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11.2023\"/>
    </mc:Choice>
  </mc:AlternateContent>
  <bookViews>
    <workbookView xWindow="480" yWindow="75" windowWidth="27795" windowHeight="12075" activeTab="8"/>
  </bookViews>
  <sheets>
    <sheet name="Март" sheetId="1" r:id="rId1"/>
    <sheet name="Апрель" sheetId="2" r:id="rId2"/>
    <sheet name="Май" sheetId="3" r:id="rId3"/>
    <sheet name="Июнь" sheetId="4" r:id="rId4"/>
    <sheet name="Июль" sheetId="5" r:id="rId5"/>
    <sheet name="Август" sheetId="6" r:id="rId6"/>
    <sheet name="Сентябрь" sheetId="7" r:id="rId7"/>
    <sheet name="Октябрь" sheetId="8" r:id="rId8"/>
    <sheet name="Ноябрь" sheetId="9" r:id="rId9"/>
  </sheets>
  <definedNames>
    <definedName name="_xlnm.Print_Area" localSheetId="5">Август!$A$2:$J$8</definedName>
    <definedName name="_xlnm.Print_Area" localSheetId="1">Апрель!$A$2:$J$8</definedName>
    <definedName name="_xlnm.Print_Area" localSheetId="4">Июль!$A$2:$J$8</definedName>
    <definedName name="_xlnm.Print_Area" localSheetId="3">Июнь!$A$2:$J$8</definedName>
    <definedName name="_xlnm.Print_Area" localSheetId="2">Май!$A$2:$J$8</definedName>
    <definedName name="_xlnm.Print_Area" localSheetId="0">Март!$A$2:$J$8</definedName>
    <definedName name="_xlnm.Print_Area" localSheetId="6">Сентябрь!$A$2:$J$8</definedName>
  </definedNames>
  <calcPr calcId="152511"/>
</workbook>
</file>

<file path=xl/calcChain.xml><?xml version="1.0" encoding="utf-8"?>
<calcChain xmlns="http://schemas.openxmlformats.org/spreadsheetml/2006/main">
  <c r="E9" i="7" l="1"/>
  <c r="E7" i="7"/>
  <c r="E6" i="7"/>
  <c r="E9" i="9"/>
  <c r="E7" i="9"/>
  <c r="E6" i="9"/>
  <c r="E8" i="9" l="1"/>
  <c r="E9" i="8"/>
  <c r="E8" i="8"/>
  <c r="E7" i="8"/>
  <c r="E6" i="8"/>
  <c r="E8" i="7" l="1"/>
  <c r="E9" i="6" l="1"/>
  <c r="E8" i="6"/>
  <c r="E7" i="6"/>
  <c r="E6" i="6"/>
  <c r="E9" i="5" l="1"/>
  <c r="E6" i="5"/>
  <c r="E7" i="5"/>
  <c r="E8" i="5" l="1"/>
  <c r="E9" i="4" l="1"/>
  <c r="E7" i="4"/>
  <c r="E6" i="4"/>
  <c r="E8" i="4"/>
  <c r="E6" i="3"/>
  <c r="E7" i="3"/>
  <c r="E9" i="3"/>
  <c r="E8" i="3" l="1"/>
  <c r="E9" i="2" l="1"/>
  <c r="E7" i="2"/>
  <c r="E6" i="2"/>
  <c r="E8" i="2"/>
  <c r="E9" i="1" l="1"/>
  <c r="E8" i="1"/>
  <c r="E7" i="1"/>
  <c r="E6" i="1"/>
</calcChain>
</file>

<file path=xl/sharedStrings.xml><?xml version="1.0" encoding="utf-8"?>
<sst xmlns="http://schemas.openxmlformats.org/spreadsheetml/2006/main" count="477" uniqueCount="48">
  <si>
    <t>№ п/п</t>
  </si>
  <si>
    <t>Наименование зоны входа</t>
  </si>
  <si>
    <t>Наименование магистрального трубопровода</t>
  </si>
  <si>
    <t>Точка входа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</si>
  <si>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</si>
  <si>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</si>
  <si>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</si>
  <si>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</si>
  <si>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</si>
  <si>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</si>
  <si>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</si>
  <si>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</si>
  <si>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</si>
  <si>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</si>
  <si>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</si>
  <si>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</si>
  <si>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</si>
  <si>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</si>
  <si>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</si>
  <si>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</si>
  <si>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</si>
  <si>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</si>
  <si>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</si>
  <si>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</si>
  <si>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</si>
  <si>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</si>
  <si>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</si>
  <si>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</si>
  <si>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</si>
  <si>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МАРТ 2023 года                  </t>
  </si>
  <si>
    <t>1-31 Марта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</si>
  <si>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АПРЕЛЬ 2023 года                  </t>
  </si>
  <si>
    <t>1-30 Апреля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</si>
  <si>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МАЙ 2023 года                  </t>
  </si>
  <si>
    <t>1-31 Мая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</si>
  <si>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ИЮНЬ 2023 года                  </t>
  </si>
  <si>
    <t>1-30 Июня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</si>
  <si>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ИЮЛЬ 2023 года                  </t>
  </si>
  <si>
    <t>1-31 Июля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</si>
  <si>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АВГУСТ 2023 года                  </t>
  </si>
  <si>
    <t>1-31 Августа</t>
  </si>
  <si>
    <t>1-30 Сентября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</si>
  <si>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СЕНТЯБРЬ 2023 года                  </t>
  </si>
  <si>
    <t>1-31 Октября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</si>
  <si>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ОКТЯБРЬ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</si>
  <si>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в зонах входа на НОЯБРЬ 2023 года                  </t>
  </si>
  <si>
    <t>1-30 Ноября</t>
  </si>
  <si>
    <t xml:space="preserve">Приложение N 4
к приказу ФАС России
от 08.12.2022 N 960/22
Форма 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</si>
</sst>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A2" sqref="A2:J2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27</v>
      </c>
      <c r="J1" s="58"/>
    </row>
    <row r="2" spans="1:11" ht="85.5" customHeight="1" x14ac:dyDescent="0.25">
      <c r="A2" s="55" t="s">
        <v>29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30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0.17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3/1000*24*31</f>
        <v>2.2320000000000002</v>
      </c>
      <c r="F7" s="18" t="s">
        <v>19</v>
      </c>
      <c r="G7" s="21">
        <v>0.5</v>
      </c>
      <c r="H7" s="21"/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22">
        <v>7.8100000000000001E-4</v>
      </c>
      <c r="H8" s="22"/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15/1000*24*31</f>
        <v>11.16</v>
      </c>
      <c r="F9" s="18" t="s">
        <v>21</v>
      </c>
      <c r="G9" s="21">
        <v>0.13500000000000001</v>
      </c>
      <c r="H9" s="21"/>
      <c r="I9" s="63">
        <v>7.56</v>
      </c>
      <c r="J9" s="61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26">
        <v>1.2999999999999999E-3</v>
      </c>
      <c r="H10" s="26"/>
      <c r="I10" s="64"/>
      <c r="J10" s="70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23">
        <v>1.1999999999999999E-3</v>
      </c>
      <c r="H11" s="23"/>
      <c r="I11" s="65"/>
      <c r="J11" s="70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23">
        <v>5.0000000000000001E-4</v>
      </c>
      <c r="H12" s="23"/>
      <c r="I12" s="65"/>
      <c r="J12" s="70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23">
        <v>3.5000000000000001E-3</v>
      </c>
      <c r="H13" s="23"/>
      <c r="I13" s="65"/>
      <c r="J13" s="70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23">
        <v>1.5E-3</v>
      </c>
      <c r="H14" s="23"/>
      <c r="I14" s="65"/>
      <c r="J14" s="70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22">
        <v>2.8660000000000001E-3</v>
      </c>
      <c r="H15" s="22"/>
      <c r="I15" s="66"/>
      <c r="J15" s="62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A2" sqref="A2:J2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27</v>
      </c>
      <c r="J1" s="58"/>
    </row>
    <row r="2" spans="1:11" ht="85.5" customHeight="1" x14ac:dyDescent="0.25">
      <c r="A2" s="55" t="s">
        <v>31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32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1.5/1000*24*30</f>
        <v>1.08</v>
      </c>
      <c r="F6" s="16" t="s">
        <v>18</v>
      </c>
      <c r="G6" s="19">
        <v>0.16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3/1000*24*30</f>
        <v>2.16</v>
      </c>
      <c r="F7" s="18" t="s">
        <v>19</v>
      </c>
      <c r="G7" s="27">
        <v>0.42</v>
      </c>
      <c r="H7" s="27"/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30">
        <v>6.5400000000000007E-4</v>
      </c>
      <c r="H8" s="30"/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15/1000*24*30</f>
        <v>10.799999999999999</v>
      </c>
      <c r="F9" s="18" t="s">
        <v>21</v>
      </c>
      <c r="G9" s="27">
        <v>0.09</v>
      </c>
      <c r="H9" s="27"/>
      <c r="I9" s="63">
        <v>7.56</v>
      </c>
      <c r="J9" s="61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28">
        <v>0</v>
      </c>
      <c r="H10" s="28"/>
      <c r="I10" s="64"/>
      <c r="J10" s="70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29">
        <v>5.9999999999999995E-4</v>
      </c>
      <c r="H11" s="29"/>
      <c r="I11" s="65"/>
      <c r="J11" s="70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29">
        <v>5.9999999999999995E-4</v>
      </c>
      <c r="H12" s="29"/>
      <c r="I12" s="65"/>
      <c r="J12" s="70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29">
        <v>0</v>
      </c>
      <c r="H13" s="29"/>
      <c r="I13" s="65"/>
      <c r="J13" s="70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29">
        <v>1E-3</v>
      </c>
      <c r="H14" s="29"/>
      <c r="I14" s="65"/>
      <c r="J14" s="70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30">
        <v>2.637E-3</v>
      </c>
      <c r="H15" s="30"/>
      <c r="I15" s="66"/>
      <c r="J15" s="6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E7" sqref="E7:E8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27</v>
      </c>
      <c r="J1" s="58"/>
    </row>
    <row r="2" spans="1:11" ht="85.5" customHeight="1" x14ac:dyDescent="0.25">
      <c r="A2" s="55" t="s">
        <v>33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34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0.15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3/1000*24*31</f>
        <v>2.2320000000000002</v>
      </c>
      <c r="F7" s="18" t="s">
        <v>19</v>
      </c>
      <c r="G7" s="31">
        <v>0.38500000000000001</v>
      </c>
      <c r="H7" s="31"/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34">
        <v>5.2300000000000003E-4</v>
      </c>
      <c r="H8" s="34"/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15/1000*24*31</f>
        <v>11.16</v>
      </c>
      <c r="F9" s="18" t="s">
        <v>21</v>
      </c>
      <c r="G9" s="31">
        <v>0.02</v>
      </c>
      <c r="H9" s="31"/>
      <c r="I9" s="63">
        <v>7.56</v>
      </c>
      <c r="J9" s="61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32">
        <v>0</v>
      </c>
      <c r="H10" s="32"/>
      <c r="I10" s="64"/>
      <c r="J10" s="70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33">
        <v>5.0000000000000001E-4</v>
      </c>
      <c r="H11" s="33"/>
      <c r="I11" s="65"/>
      <c r="J11" s="70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33">
        <v>0</v>
      </c>
      <c r="H12" s="33"/>
      <c r="I12" s="65"/>
      <c r="J12" s="70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33">
        <v>0</v>
      </c>
      <c r="H13" s="33"/>
      <c r="I13" s="65"/>
      <c r="J13" s="70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33">
        <v>5.0000000000000001E-4</v>
      </c>
      <c r="H14" s="33"/>
      <c r="I14" s="65"/>
      <c r="J14" s="70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34">
        <v>2.0310000000000003E-3</v>
      </c>
      <c r="H15" s="34"/>
      <c r="I15" s="66"/>
      <c r="J15" s="6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G6" sqref="G6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27</v>
      </c>
      <c r="J1" s="58"/>
    </row>
    <row r="2" spans="1:11" ht="85.5" customHeight="1" x14ac:dyDescent="0.25">
      <c r="A2" s="55" t="s">
        <v>35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36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1.5/1000*24*30</f>
        <v>1.08</v>
      </c>
      <c r="F6" s="16" t="s">
        <v>18</v>
      </c>
      <c r="G6" s="19">
        <v>0.113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3/1000*24*30</f>
        <v>2.16</v>
      </c>
      <c r="F7" s="18" t="s">
        <v>19</v>
      </c>
      <c r="G7" s="35">
        <v>0.28000000000000003</v>
      </c>
      <c r="H7" s="35">
        <v>0</v>
      </c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38">
        <v>6.7900000000000002E-4</v>
      </c>
      <c r="H8" s="38">
        <v>0</v>
      </c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15/1000*24*30</f>
        <v>10.799999999999999</v>
      </c>
      <c r="F9" s="18" t="s">
        <v>21</v>
      </c>
      <c r="G9" s="35">
        <v>0</v>
      </c>
      <c r="H9" s="35">
        <v>0</v>
      </c>
      <c r="I9" s="63">
        <v>7.56</v>
      </c>
      <c r="J9" s="61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36">
        <v>0</v>
      </c>
      <c r="H10" s="36">
        <v>0</v>
      </c>
      <c r="I10" s="64"/>
      <c r="J10" s="70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37">
        <v>0</v>
      </c>
      <c r="H11" s="37">
        <v>0</v>
      </c>
      <c r="I11" s="65"/>
      <c r="J11" s="70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37">
        <v>0</v>
      </c>
      <c r="H12" s="37">
        <v>0</v>
      </c>
      <c r="I12" s="65"/>
      <c r="J12" s="70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37">
        <v>0</v>
      </c>
      <c r="H13" s="37">
        <v>0</v>
      </c>
      <c r="I13" s="65"/>
      <c r="J13" s="70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37">
        <v>0</v>
      </c>
      <c r="H14" s="37">
        <v>0</v>
      </c>
      <c r="I14" s="65"/>
      <c r="J14" s="70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38">
        <v>1.787E-3</v>
      </c>
      <c r="H15" s="38">
        <v>0</v>
      </c>
      <c r="I15" s="66"/>
      <c r="J15" s="6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J6" sqref="J6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27</v>
      </c>
      <c r="J1" s="58"/>
    </row>
    <row r="2" spans="1:11" ht="85.5" customHeight="1" x14ac:dyDescent="0.2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38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0.113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3/1000*24*31</f>
        <v>2.2320000000000002</v>
      </c>
      <c r="F7" s="18" t="s">
        <v>19</v>
      </c>
      <c r="G7" s="39">
        <v>0.245</v>
      </c>
      <c r="H7" s="39">
        <v>0</v>
      </c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42">
        <v>3.21E-4</v>
      </c>
      <c r="H8" s="42">
        <v>0</v>
      </c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15/1000*24*31</f>
        <v>11.16</v>
      </c>
      <c r="F9" s="18" t="s">
        <v>21</v>
      </c>
      <c r="G9" s="39">
        <v>0</v>
      </c>
      <c r="H9" s="39">
        <v>0</v>
      </c>
      <c r="I9" s="63">
        <v>7.56</v>
      </c>
      <c r="J9" s="61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40">
        <v>0</v>
      </c>
      <c r="H10" s="40">
        <v>0</v>
      </c>
      <c r="I10" s="64"/>
      <c r="J10" s="70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41">
        <v>0</v>
      </c>
      <c r="H11" s="41">
        <v>0</v>
      </c>
      <c r="I11" s="65"/>
      <c r="J11" s="70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41">
        <v>0</v>
      </c>
      <c r="H12" s="41">
        <v>0</v>
      </c>
      <c r="I12" s="65"/>
      <c r="J12" s="70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41">
        <v>0</v>
      </c>
      <c r="H13" s="41">
        <v>0</v>
      </c>
      <c r="I13" s="65"/>
      <c r="J13" s="70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41">
        <v>0</v>
      </c>
      <c r="H14" s="41">
        <v>0</v>
      </c>
      <c r="I14" s="65"/>
      <c r="J14" s="70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42">
        <v>1.1510000000000001E-3</v>
      </c>
      <c r="H15" s="42">
        <v>0</v>
      </c>
      <c r="I15" s="66"/>
      <c r="J15" s="6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Q7" sqref="Q7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27</v>
      </c>
      <c r="J1" s="58"/>
    </row>
    <row r="2" spans="1:11" ht="85.5" customHeight="1" x14ac:dyDescent="0.25">
      <c r="A2" s="55" t="s">
        <v>39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40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3/1000*24*31</f>
        <v>2.2320000000000002</v>
      </c>
      <c r="F7" s="18" t="s">
        <v>19</v>
      </c>
      <c r="G7" s="43">
        <v>0.26</v>
      </c>
      <c r="H7" s="43">
        <v>0</v>
      </c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46">
        <v>3.5799999999999997E-4</v>
      </c>
      <c r="H8" s="46">
        <v>0</v>
      </c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15/1000*24*31</f>
        <v>11.16</v>
      </c>
      <c r="F9" s="18" t="s">
        <v>21</v>
      </c>
      <c r="G9" s="43">
        <v>0</v>
      </c>
      <c r="H9" s="43">
        <v>0</v>
      </c>
      <c r="I9" s="63">
        <v>7.56</v>
      </c>
      <c r="J9" s="61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44">
        <v>0</v>
      </c>
      <c r="H10" s="44">
        <v>0</v>
      </c>
      <c r="I10" s="64"/>
      <c r="J10" s="70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45">
        <v>0</v>
      </c>
      <c r="H11" s="45">
        <v>0</v>
      </c>
      <c r="I11" s="65"/>
      <c r="J11" s="70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45">
        <v>0</v>
      </c>
      <c r="H12" s="45">
        <v>0</v>
      </c>
      <c r="I12" s="65"/>
      <c r="J12" s="70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45">
        <v>0</v>
      </c>
      <c r="H13" s="45">
        <v>0</v>
      </c>
      <c r="I13" s="65"/>
      <c r="J13" s="70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45">
        <v>0</v>
      </c>
      <c r="H14" s="45">
        <v>0</v>
      </c>
      <c r="I14" s="65"/>
      <c r="J14" s="70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46">
        <v>1.4530000000000001E-3</v>
      </c>
      <c r="H15" s="46">
        <v>0</v>
      </c>
      <c r="I15" s="66"/>
      <c r="J15" s="6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A2" sqref="A2:J2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47</v>
      </c>
      <c r="J1" s="58"/>
    </row>
    <row r="2" spans="1:11" ht="85.5" customHeight="1" x14ac:dyDescent="0.25">
      <c r="A2" s="55" t="s">
        <v>42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41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1.5/1000*24*30</f>
        <v>1.08</v>
      </c>
      <c r="F6" s="16" t="s">
        <v>18</v>
      </c>
      <c r="G6" s="19">
        <v>0.15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3/1000*24*30</f>
        <v>2.16</v>
      </c>
      <c r="F7" s="18" t="s">
        <v>19</v>
      </c>
      <c r="G7" s="47">
        <v>0.315</v>
      </c>
      <c r="H7" s="47">
        <v>0</v>
      </c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50">
        <v>4.5300000000000001E-4</v>
      </c>
      <c r="H8" s="50">
        <v>0</v>
      </c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15/1000*24*30</f>
        <v>10.799999999999999</v>
      </c>
      <c r="F9" s="18" t="s">
        <v>21</v>
      </c>
      <c r="G9" s="47">
        <v>0</v>
      </c>
      <c r="H9" s="47">
        <v>0</v>
      </c>
      <c r="I9" s="63">
        <v>7.56</v>
      </c>
      <c r="J9" s="61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48">
        <v>0</v>
      </c>
      <c r="H10" s="48">
        <v>0</v>
      </c>
      <c r="I10" s="64"/>
      <c r="J10" s="70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49">
        <v>0</v>
      </c>
      <c r="H11" s="49">
        <v>0</v>
      </c>
      <c r="I11" s="65"/>
      <c r="J11" s="70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49">
        <v>0</v>
      </c>
      <c r="H12" s="49">
        <v>0</v>
      </c>
      <c r="I12" s="65"/>
      <c r="J12" s="70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49">
        <v>0</v>
      </c>
      <c r="H13" s="49">
        <v>0</v>
      </c>
      <c r="I13" s="65"/>
      <c r="J13" s="70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49">
        <v>0</v>
      </c>
      <c r="H14" s="49">
        <v>0</v>
      </c>
      <c r="I14" s="65"/>
      <c r="J14" s="70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50">
        <v>7.2999999999999996E-4</v>
      </c>
      <c r="H15" s="50">
        <v>0</v>
      </c>
      <c r="I15" s="66"/>
      <c r="J15" s="6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2" sqref="A2:J2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47</v>
      </c>
      <c r="J1" s="58"/>
    </row>
    <row r="2" spans="1:11" ht="85.5" customHeight="1" x14ac:dyDescent="0.25">
      <c r="A2" s="55" t="s">
        <v>44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43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0.17499999999999999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3/1000*24*31</f>
        <v>2.2320000000000002</v>
      </c>
      <c r="F7" s="18" t="s">
        <v>19</v>
      </c>
      <c r="G7" s="51">
        <v>0.35</v>
      </c>
      <c r="H7" s="51">
        <v>0</v>
      </c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54">
        <v>5.7699999999999993E-4</v>
      </c>
      <c r="H8" s="54">
        <v>0</v>
      </c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15/1000*24*31</f>
        <v>11.16</v>
      </c>
      <c r="F9" s="18" t="s">
        <v>21</v>
      </c>
      <c r="G9" s="51">
        <v>0.09</v>
      </c>
      <c r="H9" s="51">
        <v>0</v>
      </c>
      <c r="I9" s="63">
        <v>7.56</v>
      </c>
      <c r="J9" s="61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52">
        <v>0</v>
      </c>
      <c r="H10" s="52">
        <v>0</v>
      </c>
      <c r="I10" s="64"/>
      <c r="J10" s="70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53">
        <v>2.0000000000000001E-4</v>
      </c>
      <c r="H11" s="53">
        <v>0</v>
      </c>
      <c r="I11" s="65"/>
      <c r="J11" s="70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53">
        <v>2.9999999999999997E-4</v>
      </c>
      <c r="H12" s="53">
        <v>0</v>
      </c>
      <c r="I12" s="65"/>
      <c r="J12" s="70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53">
        <v>0</v>
      </c>
      <c r="H13" s="53">
        <v>0</v>
      </c>
      <c r="I13" s="65"/>
      <c r="J13" s="70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53">
        <v>1E-3</v>
      </c>
      <c r="H14" s="53">
        <v>0</v>
      </c>
      <c r="I14" s="65"/>
      <c r="J14" s="70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54">
        <v>2.1160000000000003E-3</v>
      </c>
      <c r="H15" s="54">
        <v>0</v>
      </c>
      <c r="I15" s="66"/>
      <c r="J15" s="6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A2" sqref="A2:J2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8" t="s">
        <v>47</v>
      </c>
      <c r="J1" s="58"/>
    </row>
    <row r="2" spans="1:11" ht="85.5" customHeight="1" x14ac:dyDescent="0.25">
      <c r="A2" s="55" t="s">
        <v>45</v>
      </c>
      <c r="B2" s="56"/>
      <c r="C2" s="56"/>
      <c r="D2" s="56"/>
      <c r="E2" s="56"/>
      <c r="F2" s="56"/>
      <c r="G2" s="56"/>
      <c r="H2" s="56"/>
      <c r="I2" s="56"/>
      <c r="J2" s="57"/>
    </row>
    <row r="3" spans="1:11" ht="15.75" thickBot="1" x14ac:dyDescent="0.3">
      <c r="A3" s="71" t="s">
        <v>46</v>
      </c>
      <c r="B3" s="72"/>
      <c r="C3" s="10"/>
      <c r="D3" s="10"/>
      <c r="E3" s="10"/>
      <c r="F3" s="10"/>
      <c r="G3" s="10"/>
      <c r="H3" s="10"/>
      <c r="I3" s="10"/>
      <c r="J3" s="11"/>
    </row>
    <row r="4" spans="1:11" ht="135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1.5/1000*24*30</f>
        <v>1.08</v>
      </c>
      <c r="F6" s="16" t="s">
        <v>18</v>
      </c>
      <c r="G6" s="19">
        <v>0.185</v>
      </c>
      <c r="H6" s="19">
        <v>0</v>
      </c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67">
        <f>3/1000*24*30</f>
        <v>2.16</v>
      </c>
      <c r="F7" s="18" t="s">
        <v>19</v>
      </c>
      <c r="G7" s="51">
        <v>0.45</v>
      </c>
      <c r="H7" s="51">
        <v>0</v>
      </c>
      <c r="I7" s="59">
        <v>2.2320000000000002</v>
      </c>
      <c r="J7" s="61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68">
        <f>3/1000*24*31</f>
        <v>2.2320000000000002</v>
      </c>
      <c r="F8" s="9" t="s">
        <v>20</v>
      </c>
      <c r="G8" s="54">
        <v>8.8699999999999998E-4</v>
      </c>
      <c r="H8" s="54">
        <v>0</v>
      </c>
      <c r="I8" s="60"/>
      <c r="J8" s="62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59">
        <f>15/1000*24*30</f>
        <v>10.799999999999999</v>
      </c>
      <c r="F9" s="18" t="s">
        <v>21</v>
      </c>
      <c r="G9" s="51">
        <v>0.125</v>
      </c>
      <c r="H9" s="51">
        <v>0</v>
      </c>
      <c r="I9" s="63">
        <v>7.56</v>
      </c>
      <c r="J9" s="61"/>
    </row>
    <row r="10" spans="1:11" ht="63" customHeight="1" x14ac:dyDescent="0.25">
      <c r="A10" s="24">
        <v>5</v>
      </c>
      <c r="B10" s="25" t="s">
        <v>16</v>
      </c>
      <c r="C10" s="25" t="s">
        <v>5</v>
      </c>
      <c r="D10" s="25" t="s">
        <v>8</v>
      </c>
      <c r="E10" s="69"/>
      <c r="F10" s="25" t="s">
        <v>28</v>
      </c>
      <c r="G10" s="52">
        <v>0</v>
      </c>
      <c r="H10" s="52">
        <v>0</v>
      </c>
      <c r="I10" s="64"/>
      <c r="J10" s="70"/>
    </row>
    <row r="11" spans="1:11" ht="63" customHeight="1" x14ac:dyDescent="0.25">
      <c r="A11" s="7">
        <v>6</v>
      </c>
      <c r="B11" s="12" t="s">
        <v>16</v>
      </c>
      <c r="C11" s="12" t="s">
        <v>5</v>
      </c>
      <c r="D11" s="12" t="s">
        <v>8</v>
      </c>
      <c r="E11" s="69"/>
      <c r="F11" s="12" t="s">
        <v>22</v>
      </c>
      <c r="G11" s="53">
        <v>6.9999999999999999E-4</v>
      </c>
      <c r="H11" s="53">
        <v>0</v>
      </c>
      <c r="I11" s="65"/>
      <c r="J11" s="70"/>
    </row>
    <row r="12" spans="1:11" ht="63" customHeight="1" x14ac:dyDescent="0.25">
      <c r="A12" s="7">
        <v>7</v>
      </c>
      <c r="B12" s="12" t="s">
        <v>16</v>
      </c>
      <c r="C12" s="12" t="s">
        <v>5</v>
      </c>
      <c r="D12" s="12" t="s">
        <v>8</v>
      </c>
      <c r="E12" s="69"/>
      <c r="F12" s="12" t="s">
        <v>23</v>
      </c>
      <c r="G12" s="53">
        <v>5.0000000000000001E-4</v>
      </c>
      <c r="H12" s="53">
        <v>0</v>
      </c>
      <c r="I12" s="65"/>
      <c r="J12" s="70"/>
    </row>
    <row r="13" spans="1:11" ht="63" customHeight="1" x14ac:dyDescent="0.25">
      <c r="A13" s="7">
        <v>8</v>
      </c>
      <c r="B13" s="12" t="s">
        <v>16</v>
      </c>
      <c r="C13" s="12" t="s">
        <v>5</v>
      </c>
      <c r="D13" s="12" t="s">
        <v>8</v>
      </c>
      <c r="E13" s="69"/>
      <c r="F13" s="12" t="s">
        <v>24</v>
      </c>
      <c r="G13" s="53">
        <v>0</v>
      </c>
      <c r="H13" s="53">
        <v>0</v>
      </c>
      <c r="I13" s="65"/>
      <c r="J13" s="70"/>
    </row>
    <row r="14" spans="1:11" ht="63" customHeight="1" x14ac:dyDescent="0.25">
      <c r="A14" s="7">
        <v>9</v>
      </c>
      <c r="B14" s="12" t="s">
        <v>16</v>
      </c>
      <c r="C14" s="12" t="s">
        <v>5</v>
      </c>
      <c r="D14" s="12" t="s">
        <v>8</v>
      </c>
      <c r="E14" s="69"/>
      <c r="F14" s="12" t="s">
        <v>25</v>
      </c>
      <c r="G14" s="53">
        <v>1.1999999999999999E-3</v>
      </c>
      <c r="H14" s="53">
        <v>0</v>
      </c>
      <c r="I14" s="65"/>
      <c r="J14" s="70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60"/>
      <c r="F15" s="9" t="s">
        <v>26</v>
      </c>
      <c r="G15" s="54">
        <v>3.0169999999999997E-3</v>
      </c>
      <c r="H15" s="54">
        <v>0</v>
      </c>
      <c r="I15" s="66"/>
      <c r="J15" s="62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Август!Область_печати</vt:lpstr>
      <vt:lpstr>Апрель!Область_печати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Сентябрь!Область_печати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Сергеевич</cp:lastModifiedBy>
  <dcterms:created xsi:type="dcterms:W3CDTF">2019-02-07T04:10:07Z</dcterms:created>
  <dcterms:modified xsi:type="dcterms:W3CDTF">2023-11-10T04:27:46Z</dcterms:modified>
</cp:coreProperties>
</file>