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480" yWindow="75" windowWidth="27795" windowHeight="12075" activeTab="5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</sheets>
  <definedNames>
    <definedName name="_xlnm.Print_Area" localSheetId="5">Август!$A$2:$J$8</definedName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6" l="1"/>
  <c r="E8" i="6"/>
  <c r="E7" i="6"/>
  <c r="E6" i="6"/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<sst xmlns="http://schemas.openxmlformats.org/spreadsheetml/2006/main" count="318" uniqueCount="41">
  <si>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</si>
  <si>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</si>
  <si>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</si>
  <si>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</si>
  <si>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</si>
  <si>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</si>
  <si>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</si>
  <si>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</si>
  <si>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</si>
  <si>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</si>
  <si>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</si>
  <si>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</si>
  <si>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</si>
  <si>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</si>
  <si>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</si>
  <si>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</si>
  <si>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</si>
  <si>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</si>
  <si>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</si>
  <si>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</si>
  <si>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</si>
  <si>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</si>
  <si>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</si>
  <si>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</si>
  <si>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</si>
  <si>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</si>
  <si>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</si>
  <si>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</si>
  <si>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</si>
  <si>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</si>
  <si>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</si>
  <si>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</si>
  <si>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</si>
  <si>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</si>
  <si>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</si>
  <si>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</si>
  <si>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</si>
  <si>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</si>
  <si>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</si>
  <si>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АВГУСТ 2023 года                  </t>
  </si>
  <si>
    <t>1-31 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</si>
</sst>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30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3/1000*24*31</f>
        <v>2.2320000000000002</v>
      </c>
      <c r="F7" s="18" t="s">
        <v>19</v>
      </c>
      <c r="G7" s="21">
        <v>0.5</v>
      </c>
      <c r="H7" s="21"/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22">
        <v>7.8100000000000001E-4</v>
      </c>
      <c r="H8" s="22"/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15/1000*24*31</f>
        <v>11.16</v>
      </c>
      <c r="F9" s="18" t="s">
        <v>21</v>
      </c>
      <c r="G9" s="21">
        <v>0.13500000000000001</v>
      </c>
      <c r="H9" s="21"/>
      <c r="I9" s="55">
        <v>7.56</v>
      </c>
      <c r="J9" s="5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26">
        <v>1.2999999999999999E-3</v>
      </c>
      <c r="H10" s="26"/>
      <c r="I10" s="56"/>
      <c r="J10" s="6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23">
        <v>1.1999999999999999E-3</v>
      </c>
      <c r="H11" s="23"/>
      <c r="I11" s="57"/>
      <c r="J11" s="6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23">
        <v>5.0000000000000001E-4</v>
      </c>
      <c r="H12" s="23"/>
      <c r="I12" s="57"/>
      <c r="J12" s="6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23">
        <v>3.5000000000000001E-3</v>
      </c>
      <c r="H13" s="23"/>
      <c r="I13" s="57"/>
      <c r="J13" s="6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23">
        <v>1.5E-3</v>
      </c>
      <c r="H14" s="23"/>
      <c r="I14" s="57"/>
      <c r="J14" s="6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22">
        <v>2.8660000000000001E-3</v>
      </c>
      <c r="H15" s="22"/>
      <c r="I15" s="58"/>
      <c r="J15" s="5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32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3/1000*24*30</f>
        <v>2.16</v>
      </c>
      <c r="F7" s="18" t="s">
        <v>19</v>
      </c>
      <c r="G7" s="27">
        <v>0.42</v>
      </c>
      <c r="H7" s="27"/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30">
        <v>6.5400000000000007E-4</v>
      </c>
      <c r="H8" s="30"/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15/1000*24*30</f>
        <v>10.799999999999999</v>
      </c>
      <c r="F9" s="18" t="s">
        <v>21</v>
      </c>
      <c r="G9" s="27">
        <v>0.09</v>
      </c>
      <c r="H9" s="27"/>
      <c r="I9" s="55">
        <v>7.56</v>
      </c>
      <c r="J9" s="5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28">
        <v>0</v>
      </c>
      <c r="H10" s="28"/>
      <c r="I10" s="56"/>
      <c r="J10" s="6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29">
        <v>5.9999999999999995E-4</v>
      </c>
      <c r="H11" s="29"/>
      <c r="I11" s="57"/>
      <c r="J11" s="6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29">
        <v>5.9999999999999995E-4</v>
      </c>
      <c r="H12" s="29"/>
      <c r="I12" s="57"/>
      <c r="J12" s="6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29">
        <v>0</v>
      </c>
      <c r="H13" s="29"/>
      <c r="I13" s="57"/>
      <c r="J13" s="6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29">
        <v>1E-3</v>
      </c>
      <c r="H14" s="29"/>
      <c r="I14" s="57"/>
      <c r="J14" s="6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30">
        <v>2.637E-3</v>
      </c>
      <c r="H15" s="30"/>
      <c r="I15" s="58"/>
      <c r="J15" s="5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33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34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3/1000*24*31</f>
        <v>2.2320000000000002</v>
      </c>
      <c r="F7" s="18" t="s">
        <v>19</v>
      </c>
      <c r="G7" s="31">
        <v>0.38500000000000001</v>
      </c>
      <c r="H7" s="31"/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34">
        <v>5.2300000000000003E-4</v>
      </c>
      <c r="H8" s="34"/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15/1000*24*31</f>
        <v>11.16</v>
      </c>
      <c r="F9" s="18" t="s">
        <v>21</v>
      </c>
      <c r="G9" s="31">
        <v>0.02</v>
      </c>
      <c r="H9" s="31"/>
      <c r="I9" s="55">
        <v>7.56</v>
      </c>
      <c r="J9" s="5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32">
        <v>0</v>
      </c>
      <c r="H10" s="32"/>
      <c r="I10" s="56"/>
      <c r="J10" s="6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33">
        <v>5.0000000000000001E-4</v>
      </c>
      <c r="H11" s="33"/>
      <c r="I11" s="57"/>
      <c r="J11" s="6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33">
        <v>0</v>
      </c>
      <c r="H12" s="33"/>
      <c r="I12" s="57"/>
      <c r="J12" s="6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33">
        <v>0</v>
      </c>
      <c r="H13" s="33"/>
      <c r="I13" s="57"/>
      <c r="J13" s="6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33">
        <v>5.0000000000000001E-4</v>
      </c>
      <c r="H14" s="33"/>
      <c r="I14" s="57"/>
      <c r="J14" s="6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34">
        <v>2.0310000000000003E-3</v>
      </c>
      <c r="H15" s="34"/>
      <c r="I15" s="58"/>
      <c r="J15" s="5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36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3/1000*24*30</f>
        <v>2.16</v>
      </c>
      <c r="F7" s="18" t="s">
        <v>19</v>
      </c>
      <c r="G7" s="35">
        <v>0.28000000000000003</v>
      </c>
      <c r="H7" s="35">
        <v>0</v>
      </c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38">
        <v>6.7900000000000002E-4</v>
      </c>
      <c r="H8" s="38">
        <v>0</v>
      </c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15/1000*24*30</f>
        <v>10.799999999999999</v>
      </c>
      <c r="F9" s="18" t="s">
        <v>21</v>
      </c>
      <c r="G9" s="35">
        <v>0</v>
      </c>
      <c r="H9" s="35">
        <v>0</v>
      </c>
      <c r="I9" s="55">
        <v>7.56</v>
      </c>
      <c r="J9" s="53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36">
        <v>0</v>
      </c>
      <c r="H10" s="36">
        <v>0</v>
      </c>
      <c r="I10" s="56"/>
      <c r="J10" s="62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37">
        <v>0</v>
      </c>
      <c r="H11" s="37">
        <v>0</v>
      </c>
      <c r="I11" s="57"/>
      <c r="J11" s="62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37">
        <v>0</v>
      </c>
      <c r="H12" s="37">
        <v>0</v>
      </c>
      <c r="I12" s="57"/>
      <c r="J12" s="62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37">
        <v>0</v>
      </c>
      <c r="H13" s="37">
        <v>0</v>
      </c>
      <c r="I13" s="57"/>
      <c r="J13" s="62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37">
        <v>0</v>
      </c>
      <c r="H14" s="37">
        <v>0</v>
      </c>
      <c r="I14" s="57"/>
      <c r="J14" s="62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38">
        <v>1.787E-3</v>
      </c>
      <c r="H15" s="38">
        <v>0</v>
      </c>
      <c r="I15" s="58"/>
      <c r="J15" s="5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J6" sqref="J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38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3/1000*24*31</f>
        <v>2.2320000000000002</v>
      </c>
      <c r="F7" s="18" t="s">
        <v>19</v>
      </c>
      <c r="G7" s="39">
        <v>0.245</v>
      </c>
      <c r="H7" s="39">
        <v>0</v>
      </c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42">
        <v>3.21E-4</v>
      </c>
      <c r="H8" s="42">
        <v>0</v>
      </c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15/1000*24*31</f>
        <v>11.16</v>
      </c>
      <c r="F9" s="18" t="s">
        <v>21</v>
      </c>
      <c r="G9" s="39">
        <v>0</v>
      </c>
      <c r="H9" s="39">
        <v>0</v>
      </c>
      <c r="I9" s="55">
        <v>7.56</v>
      </c>
      <c r="J9" s="53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40">
        <v>0</v>
      </c>
      <c r="H10" s="40">
        <v>0</v>
      </c>
      <c r="I10" s="56"/>
      <c r="J10" s="62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41">
        <v>0</v>
      </c>
      <c r="H11" s="41">
        <v>0</v>
      </c>
      <c r="I11" s="57"/>
      <c r="J11" s="62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41">
        <v>0</v>
      </c>
      <c r="H12" s="41">
        <v>0</v>
      </c>
      <c r="I12" s="57"/>
      <c r="J12" s="62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41">
        <v>0</v>
      </c>
      <c r="H13" s="41">
        <v>0</v>
      </c>
      <c r="I13" s="57"/>
      <c r="J13" s="62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41">
        <v>0</v>
      </c>
      <c r="H14" s="41">
        <v>0</v>
      </c>
      <c r="I14" s="57"/>
      <c r="J14" s="62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42">
        <v>1.1510000000000001E-3</v>
      </c>
      <c r="H15" s="42">
        <v>0</v>
      </c>
      <c r="I15" s="58"/>
      <c r="J15" s="5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Q7" sqref="Q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0" t="s">
        <v>27</v>
      </c>
      <c r="J1" s="50"/>
    </row>
    <row r="2" spans="1:11" ht="85.5" customHeight="1" x14ac:dyDescent="0.25">
      <c r="A2" s="47" t="s">
        <v>39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15.75" thickBot="1" x14ac:dyDescent="0.3">
      <c r="A3" s="63" t="s">
        <v>40</v>
      </c>
      <c r="B3" s="64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9">
        <f>3/1000*24*31</f>
        <v>2.2320000000000002</v>
      </c>
      <c r="F7" s="18" t="s">
        <v>19</v>
      </c>
      <c r="G7" s="43">
        <v>0.26</v>
      </c>
      <c r="H7" s="43">
        <v>0</v>
      </c>
      <c r="I7" s="51">
        <v>2.2320000000000002</v>
      </c>
      <c r="J7" s="5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0">
        <f>3/1000*24*31</f>
        <v>2.2320000000000002</v>
      </c>
      <c r="F8" s="9" t="s">
        <v>20</v>
      </c>
      <c r="G8" s="46">
        <v>3.5799999999999997E-4</v>
      </c>
      <c r="H8" s="46">
        <v>0</v>
      </c>
      <c r="I8" s="52"/>
      <c r="J8" s="5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1">
        <f>15/1000*24*31</f>
        <v>11.16</v>
      </c>
      <c r="F9" s="18" t="s">
        <v>21</v>
      </c>
      <c r="G9" s="43">
        <v>0</v>
      </c>
      <c r="H9" s="43">
        <v>0</v>
      </c>
      <c r="I9" s="55">
        <v>7.56</v>
      </c>
      <c r="J9" s="53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1"/>
      <c r="F10" s="25" t="s">
        <v>28</v>
      </c>
      <c r="G10" s="44">
        <v>0</v>
      </c>
      <c r="H10" s="44">
        <v>0</v>
      </c>
      <c r="I10" s="56"/>
      <c r="J10" s="62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1"/>
      <c r="F11" s="12" t="s">
        <v>22</v>
      </c>
      <c r="G11" s="45">
        <v>0</v>
      </c>
      <c r="H11" s="45">
        <v>0</v>
      </c>
      <c r="I11" s="57"/>
      <c r="J11" s="62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1"/>
      <c r="F12" s="12" t="s">
        <v>23</v>
      </c>
      <c r="G12" s="45">
        <v>0</v>
      </c>
      <c r="H12" s="45">
        <v>0</v>
      </c>
      <c r="I12" s="57"/>
      <c r="J12" s="62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1"/>
      <c r="F13" s="12" t="s">
        <v>24</v>
      </c>
      <c r="G13" s="45">
        <v>0</v>
      </c>
      <c r="H13" s="45">
        <v>0</v>
      </c>
      <c r="I13" s="57"/>
      <c r="J13" s="62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1"/>
      <c r="F14" s="12" t="s">
        <v>25</v>
      </c>
      <c r="G14" s="45">
        <v>0</v>
      </c>
      <c r="H14" s="45">
        <v>0</v>
      </c>
      <c r="I14" s="57"/>
      <c r="J14" s="62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2"/>
      <c r="F15" s="9" t="s">
        <v>26</v>
      </c>
      <c r="G15" s="46">
        <v>1.4530000000000001E-3</v>
      </c>
      <c r="H15" s="46">
        <v>0</v>
      </c>
      <c r="I15" s="58"/>
      <c r="J15" s="54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Март</vt:lpstr>
      <vt:lpstr>Апрель</vt:lpstr>
      <vt:lpstr>Май</vt:lpstr>
      <vt:lpstr>Июнь</vt:lpstr>
      <vt:lpstr>Июль</vt:lpstr>
      <vt:lpstr>Август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2023-07-10T03:19:42Z</dcterms:modified>
</cp:coreProperties>
</file>