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5.2023\"/>
    </mc:Choice>
  </mc:AlternateContent>
  <bookViews>
    <workbookView xWindow="480" yWindow="75" windowWidth="27795" windowHeight="12075" activeTab="2"/>
  </bookViews>
  <sheets>
    <sheet name="Март" sheetId="1" r:id="rId1"/>
    <sheet name="Апрель" sheetId="2" r:id="rId2"/>
    <sheet name="Май" sheetId="3" r:id="rId3"/>
  </sheets>
  <definedNames>
    <definedName name="_xlnm.Print_Area" localSheetId="1">Апрель!$A$2:$J$8</definedName>
    <definedName name="_xlnm.Print_Area" localSheetId="2">Май!$A$2:$J$8</definedName>
    <definedName name="_xlnm.Print_Area" localSheetId="0">Март!$A$2:$J$8</definedName>
  </definedNames>
  <calcPr calcId="152511"/>
</workbook>
</file>

<file path=xl/calcChain.xml><?xml version="1.0" encoding="utf-8"?>
<calcChain xmlns="http://schemas.openxmlformats.org/spreadsheetml/2006/main">
  <c r="E9" i="3" l="1"/>
  <c r="E7" i="3"/>
  <c r="E6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<sst xmlns="http://schemas.openxmlformats.org/spreadsheetml/2006/main" count="159" uniqueCount="35">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</sst>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11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8" t="s">
        <v>27</v>
      </c>
      <c r="J1" s="38"/>
    </row>
    <row r="2" spans="1:11" ht="85.5" customHeight="1" x14ac:dyDescent="0.2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7"/>
    </row>
    <row r="3" spans="1:11" ht="15.75" thickBot="1" x14ac:dyDescent="0.3">
      <c r="A3" s="51" t="s">
        <v>30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7">
        <f>3/1000*24*31</f>
        <v>2.2320000000000002</v>
      </c>
      <c r="F7" s="18" t="s">
        <v>19</v>
      </c>
      <c r="G7" s="21">
        <v>0.5</v>
      </c>
      <c r="H7" s="21"/>
      <c r="I7" s="39">
        <v>2.2320000000000002</v>
      </c>
      <c r="J7" s="4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8">
        <f>3/1000*24*31</f>
        <v>2.2320000000000002</v>
      </c>
      <c r="F8" s="9" t="s">
        <v>20</v>
      </c>
      <c r="G8" s="22">
        <v>7.8100000000000001E-4</v>
      </c>
      <c r="H8" s="22"/>
      <c r="I8" s="40"/>
      <c r="J8" s="4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9">
        <f>15/1000*24*31</f>
        <v>11.16</v>
      </c>
      <c r="F9" s="18" t="s">
        <v>21</v>
      </c>
      <c r="G9" s="21">
        <v>0.13500000000000001</v>
      </c>
      <c r="H9" s="21"/>
      <c r="I9" s="43">
        <v>7.56</v>
      </c>
      <c r="J9" s="4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9"/>
      <c r="F10" s="25" t="s">
        <v>28</v>
      </c>
      <c r="G10" s="26">
        <v>1.2999999999999999E-3</v>
      </c>
      <c r="H10" s="26"/>
      <c r="I10" s="44"/>
      <c r="J10" s="5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9"/>
      <c r="F11" s="12" t="s">
        <v>22</v>
      </c>
      <c r="G11" s="23">
        <v>1.1999999999999999E-3</v>
      </c>
      <c r="H11" s="23"/>
      <c r="I11" s="45"/>
      <c r="J11" s="5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9"/>
      <c r="F12" s="12" t="s">
        <v>23</v>
      </c>
      <c r="G12" s="23">
        <v>5.0000000000000001E-4</v>
      </c>
      <c r="H12" s="23"/>
      <c r="I12" s="45"/>
      <c r="J12" s="5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9"/>
      <c r="F13" s="12" t="s">
        <v>24</v>
      </c>
      <c r="G13" s="23">
        <v>3.5000000000000001E-3</v>
      </c>
      <c r="H13" s="23"/>
      <c r="I13" s="45"/>
      <c r="J13" s="5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9"/>
      <c r="F14" s="12" t="s">
        <v>25</v>
      </c>
      <c r="G14" s="23">
        <v>1.5E-3</v>
      </c>
      <c r="H14" s="23"/>
      <c r="I14" s="45"/>
      <c r="J14" s="5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0"/>
      <c r="F15" s="9" t="s">
        <v>26</v>
      </c>
      <c r="G15" s="22">
        <v>2.8660000000000001E-3</v>
      </c>
      <c r="H15" s="22"/>
      <c r="I15" s="46"/>
      <c r="J15" s="42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8" t="s">
        <v>27</v>
      </c>
      <c r="J1" s="38"/>
    </row>
    <row r="2" spans="1:11" ht="85.5" customHeight="1" x14ac:dyDescent="0.25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7"/>
    </row>
    <row r="3" spans="1:11" ht="15.75" thickBot="1" x14ac:dyDescent="0.3">
      <c r="A3" s="51" t="s">
        <v>32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7">
        <f>3/1000*24*30</f>
        <v>2.16</v>
      </c>
      <c r="F7" s="18" t="s">
        <v>19</v>
      </c>
      <c r="G7" s="27">
        <v>0.42</v>
      </c>
      <c r="H7" s="27"/>
      <c r="I7" s="39">
        <v>2.2320000000000002</v>
      </c>
      <c r="J7" s="4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8">
        <f>3/1000*24*31</f>
        <v>2.2320000000000002</v>
      </c>
      <c r="F8" s="9" t="s">
        <v>20</v>
      </c>
      <c r="G8" s="30">
        <v>6.5400000000000007E-4</v>
      </c>
      <c r="H8" s="30"/>
      <c r="I8" s="40"/>
      <c r="J8" s="4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9">
        <f>15/1000*24*30</f>
        <v>10.799999999999999</v>
      </c>
      <c r="F9" s="18" t="s">
        <v>21</v>
      </c>
      <c r="G9" s="27">
        <v>0.09</v>
      </c>
      <c r="H9" s="27"/>
      <c r="I9" s="43">
        <v>7.56</v>
      </c>
      <c r="J9" s="4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9"/>
      <c r="F10" s="25" t="s">
        <v>28</v>
      </c>
      <c r="G10" s="28">
        <v>0</v>
      </c>
      <c r="H10" s="28"/>
      <c r="I10" s="44"/>
      <c r="J10" s="5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9"/>
      <c r="F11" s="12" t="s">
        <v>22</v>
      </c>
      <c r="G11" s="29">
        <v>5.9999999999999995E-4</v>
      </c>
      <c r="H11" s="29"/>
      <c r="I11" s="45"/>
      <c r="J11" s="5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9"/>
      <c r="F12" s="12" t="s">
        <v>23</v>
      </c>
      <c r="G12" s="29">
        <v>5.9999999999999995E-4</v>
      </c>
      <c r="H12" s="29"/>
      <c r="I12" s="45"/>
      <c r="J12" s="5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9"/>
      <c r="F13" s="12" t="s">
        <v>24</v>
      </c>
      <c r="G13" s="29">
        <v>0</v>
      </c>
      <c r="H13" s="29"/>
      <c r="I13" s="45"/>
      <c r="J13" s="5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9"/>
      <c r="F14" s="12" t="s">
        <v>25</v>
      </c>
      <c r="G14" s="29">
        <v>1E-3</v>
      </c>
      <c r="H14" s="29"/>
      <c r="I14" s="45"/>
      <c r="J14" s="5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0"/>
      <c r="F15" s="9" t="s">
        <v>26</v>
      </c>
      <c r="G15" s="30">
        <v>2.637E-3</v>
      </c>
      <c r="H15" s="30"/>
      <c r="I15" s="46"/>
      <c r="J15" s="4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11" activePane="bottomLeft" state="frozen"/>
      <selection pane="bottomLeft" activeCell="E16" sqref="E1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8" t="s">
        <v>27</v>
      </c>
      <c r="J1" s="38"/>
    </row>
    <row r="2" spans="1:11" ht="85.5" customHeight="1" x14ac:dyDescent="0.25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7"/>
    </row>
    <row r="3" spans="1:11" ht="15.75" thickBot="1" x14ac:dyDescent="0.3">
      <c r="A3" s="51" t="s">
        <v>34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47">
        <f>3/1000*24*31</f>
        <v>2.2320000000000002</v>
      </c>
      <c r="F7" s="18" t="s">
        <v>19</v>
      </c>
      <c r="G7" s="31">
        <v>0.38500000000000001</v>
      </c>
      <c r="H7" s="31"/>
      <c r="I7" s="39">
        <v>2.2320000000000002</v>
      </c>
      <c r="J7" s="4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8">
        <f>3/1000*24*31</f>
        <v>2.2320000000000002</v>
      </c>
      <c r="F8" s="9" t="s">
        <v>20</v>
      </c>
      <c r="G8" s="34">
        <v>5.2300000000000003E-4</v>
      </c>
      <c r="H8" s="34"/>
      <c r="I8" s="40"/>
      <c r="J8" s="4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9">
        <f>15/1000*24*31</f>
        <v>11.16</v>
      </c>
      <c r="F9" s="18" t="s">
        <v>21</v>
      </c>
      <c r="G9" s="31">
        <v>0.02</v>
      </c>
      <c r="H9" s="31"/>
      <c r="I9" s="43">
        <v>7.56</v>
      </c>
      <c r="J9" s="4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9"/>
      <c r="F10" s="25" t="s">
        <v>28</v>
      </c>
      <c r="G10" s="32">
        <v>0</v>
      </c>
      <c r="H10" s="32"/>
      <c r="I10" s="44"/>
      <c r="J10" s="5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9"/>
      <c r="F11" s="12" t="s">
        <v>22</v>
      </c>
      <c r="G11" s="33">
        <v>5.0000000000000001E-4</v>
      </c>
      <c r="H11" s="33"/>
      <c r="I11" s="45"/>
      <c r="J11" s="5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9"/>
      <c r="F12" s="12" t="s">
        <v>23</v>
      </c>
      <c r="G12" s="33">
        <v>0</v>
      </c>
      <c r="H12" s="33"/>
      <c r="I12" s="45"/>
      <c r="J12" s="5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9"/>
      <c r="F13" s="12" t="s">
        <v>24</v>
      </c>
      <c r="G13" s="33">
        <v>0</v>
      </c>
      <c r="H13" s="33"/>
      <c r="I13" s="45"/>
      <c r="J13" s="5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9"/>
      <c r="F14" s="12" t="s">
        <v>25</v>
      </c>
      <c r="G14" s="33">
        <v>5.0000000000000001E-4</v>
      </c>
      <c r="H14" s="33"/>
      <c r="I14" s="45"/>
      <c r="J14" s="5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40"/>
      <c r="F15" s="9" t="s">
        <v>26</v>
      </c>
      <c r="G15" s="34">
        <v>2.0310000000000003E-3</v>
      </c>
      <c r="H15" s="34"/>
      <c r="I15" s="46"/>
      <c r="J15" s="4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Март</vt:lpstr>
      <vt:lpstr>Апрель</vt:lpstr>
      <vt:lpstr>Май</vt:lpstr>
      <vt:lpstr>Апрель!Область_печати</vt:lpstr>
      <vt:lpstr>Май!Область_печати</vt:lpstr>
      <vt:lpstr>Март!Область_печати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2023-04-10T22:20:08Z</dcterms:modified>
</cp:coreProperties>
</file>