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Март" sheetId="16" r:id="rId1"/>
  </sheets>
  <definedNames>
    <definedName name="_xlnm.Print_Area" localSheetId="0">Март!$B$1:$Q$22</definedName>
  </definedNames>
  <calcPr calcId="152511"/>
</workbook>
</file>

<file path=xl/calcChain.xml><?xml version="1.0" encoding="utf-8"?>
<calcChain xmlns="http://schemas.openxmlformats.org/spreadsheetml/2006/main">
  <c r="O9" i="16" l="1"/>
  <c r="N9" i="16"/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<sst xmlns="http://schemas.openxmlformats.org/spreadsheetml/2006/main" count="47" uniqueCount="32">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</sst>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view="pageBreakPreview" topLeftCell="B1" zoomScale="80" zoomScaleNormal="85" zoomScaleSheetLayoutView="80" workbookViewId="0">
      <pane ySplit="7" topLeftCell="A8" activePane="bottomLeft" state="frozen"/>
      <selection pane="bottomLeft" activeCell="B1" sqref="B1:Q1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17" ht="15" x14ac:dyDescent="0.2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27" customHeight="1" x14ac:dyDescent="0.2">
      <c r="B3" s="32" t="s">
        <v>13</v>
      </c>
      <c r="C3" s="32" t="s">
        <v>0</v>
      </c>
      <c r="D3" s="32"/>
      <c r="E3" s="32"/>
      <c r="F3" s="32" t="s">
        <v>14</v>
      </c>
      <c r="G3" s="32"/>
      <c r="H3" s="32" t="s">
        <v>20</v>
      </c>
      <c r="I3" s="32"/>
      <c r="J3" s="32"/>
      <c r="K3" s="32"/>
      <c r="L3" s="32"/>
      <c r="M3" s="32"/>
      <c r="N3" s="32" t="s">
        <v>21</v>
      </c>
      <c r="O3" s="32"/>
      <c r="P3" s="32" t="s">
        <v>22</v>
      </c>
      <c r="Q3" s="32"/>
    </row>
    <row r="4" spans="2:17" x14ac:dyDescent="0.2">
      <c r="B4" s="32"/>
      <c r="C4" s="32"/>
      <c r="D4" s="32"/>
      <c r="E4" s="32"/>
      <c r="F4" s="32" t="s">
        <v>1</v>
      </c>
      <c r="G4" s="32" t="s">
        <v>2</v>
      </c>
      <c r="H4" s="32" t="s">
        <v>1</v>
      </c>
      <c r="I4" s="32" t="s">
        <v>2</v>
      </c>
      <c r="J4" s="32" t="s">
        <v>19</v>
      </c>
      <c r="K4" s="32"/>
      <c r="L4" s="32"/>
      <c r="M4" s="32"/>
      <c r="N4" s="32"/>
      <c r="O4" s="32"/>
      <c r="P4" s="32"/>
      <c r="Q4" s="32"/>
    </row>
    <row r="5" spans="2:17" ht="21.75" customHeight="1" x14ac:dyDescent="0.2">
      <c r="B5" s="32"/>
      <c r="C5" s="32"/>
      <c r="D5" s="32"/>
      <c r="E5" s="32"/>
      <c r="F5" s="32"/>
      <c r="G5" s="32"/>
      <c r="H5" s="32"/>
      <c r="I5" s="32"/>
      <c r="J5" s="32" t="s">
        <v>18</v>
      </c>
      <c r="K5" s="36" t="s">
        <v>3</v>
      </c>
      <c r="L5" s="36"/>
      <c r="M5" s="36"/>
      <c r="N5" s="32" t="s">
        <v>1</v>
      </c>
      <c r="O5" s="32" t="s">
        <v>2</v>
      </c>
      <c r="P5" s="32"/>
      <c r="Q5" s="32"/>
    </row>
    <row r="6" spans="2:17" ht="67.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28" t="s">
        <v>17</v>
      </c>
      <c r="L6" s="28" t="s">
        <v>16</v>
      </c>
      <c r="M6" s="28" t="s">
        <v>15</v>
      </c>
      <c r="N6" s="32"/>
      <c r="O6" s="32"/>
      <c r="P6" s="9" t="s">
        <v>1</v>
      </c>
      <c r="Q6" s="8" t="s">
        <v>23</v>
      </c>
    </row>
    <row r="7" spans="2:17" ht="15.75" x14ac:dyDescent="0.2">
      <c r="B7" s="32"/>
      <c r="C7" s="37">
        <v>1</v>
      </c>
      <c r="D7" s="37"/>
      <c r="E7" s="37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7" t="s">
        <v>8</v>
      </c>
      <c r="D8" s="37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7"/>
      <c r="D9" s="37"/>
      <c r="E9" s="16" t="s">
        <v>5</v>
      </c>
      <c r="F9" s="10">
        <v>131</v>
      </c>
      <c r="G9" s="14">
        <v>873.41</v>
      </c>
      <c r="H9" s="29">
        <v>6</v>
      </c>
      <c r="I9" s="30">
        <v>32</v>
      </c>
      <c r="J9" s="29">
        <v>6</v>
      </c>
      <c r="K9" s="31"/>
      <c r="L9" s="31"/>
      <c r="M9" s="30"/>
      <c r="N9" s="20">
        <f>49+57</f>
        <v>106</v>
      </c>
      <c r="O9" s="25">
        <f>343+377.41</f>
        <v>720.41000000000008</v>
      </c>
      <c r="P9" s="26"/>
      <c r="Q9" s="25"/>
    </row>
    <row r="10" spans="2:17" ht="27.75" customHeight="1" x14ac:dyDescent="0.2">
      <c r="B10" s="8">
        <v>3</v>
      </c>
      <c r="C10" s="37"/>
      <c r="D10" s="37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7"/>
      <c r="D11" s="37"/>
      <c r="E11" s="16" t="s">
        <v>5</v>
      </c>
      <c r="F11" s="29">
        <v>1</v>
      </c>
      <c r="G11" s="30">
        <v>293.73</v>
      </c>
      <c r="H11" s="29"/>
      <c r="I11" s="31"/>
      <c r="J11" s="29"/>
      <c r="K11" s="31"/>
      <c r="L11" s="31"/>
      <c r="M11" s="31"/>
      <c r="N11" s="26"/>
      <c r="O11" s="25"/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/>
      <c r="G13" s="31"/>
      <c r="H13" s="29"/>
      <c r="I13" s="31"/>
      <c r="J13" s="29"/>
      <c r="K13" s="31"/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M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/>
      <c r="G21" s="31"/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8" t="s">
        <v>12</v>
      </c>
      <c r="D22" s="38"/>
      <c r="E22" s="38"/>
      <c r="F22" s="18">
        <f>SUM(F8:F21)</f>
        <v>132</v>
      </c>
      <c r="G22" s="15">
        <f t="shared" ref="G22:O22" si="0">SUM(G8:G21)</f>
        <v>1167.1399999999999</v>
      </c>
      <c r="H22" s="18">
        <f t="shared" si="0"/>
        <v>6</v>
      </c>
      <c r="I22" s="15">
        <f t="shared" si="0"/>
        <v>32</v>
      </c>
      <c r="J22" s="18">
        <f t="shared" si="0"/>
        <v>6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8">
        <f t="shared" si="0"/>
        <v>106</v>
      </c>
      <c r="O22" s="15">
        <f t="shared" si="0"/>
        <v>720.41000000000008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7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x14ac:dyDescent="0.2"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9"/>
      <c r="O32" s="39"/>
      <c r="P32" s="39"/>
      <c r="Q32" s="39"/>
    </row>
    <row r="33" spans="2:17" x14ac:dyDescent="0.2">
      <c r="B33" s="39"/>
      <c r="C33" s="39"/>
      <c r="D33" s="39"/>
      <c r="E33" s="39"/>
      <c r="F33" s="39"/>
      <c r="G33" s="39"/>
      <c r="H33" s="39"/>
      <c r="I33" s="39"/>
      <c r="J33" s="39"/>
      <c r="K33" s="6"/>
      <c r="L33" s="6"/>
      <c r="M33" s="6"/>
      <c r="N33" s="39"/>
      <c r="O33" s="39"/>
      <c r="P33" s="7"/>
      <c r="Q33" s="6"/>
    </row>
    <row r="34" spans="2:17" x14ac:dyDescent="0.2">
      <c r="B34" s="39"/>
      <c r="C34" s="39"/>
      <c r="D34" s="39"/>
      <c r="E34" s="3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9"/>
      <c r="D35" s="39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9"/>
      <c r="D36" s="39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9"/>
      <c r="D37" s="39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9"/>
      <c r="D38" s="39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9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9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9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9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9"/>
      <c r="D43" s="39"/>
      <c r="E43" s="3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9"/>
      <c r="D45" s="39"/>
      <c r="E45" s="3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9"/>
      <c r="D46" s="39"/>
      <c r="E46" s="3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9"/>
      <c r="D47" s="39"/>
      <c r="E47" s="3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9"/>
      <c r="D48" s="39"/>
      <c r="E48" s="3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9"/>
      <c r="D49" s="39"/>
      <c r="E49" s="3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C22:E22"/>
    <mergeCell ref="B30:B34"/>
    <mergeCell ref="C30:E33"/>
    <mergeCell ref="F30:G30"/>
    <mergeCell ref="H30:M30"/>
    <mergeCell ref="C34:E34"/>
    <mergeCell ref="C16:C21"/>
    <mergeCell ref="D16:E16"/>
    <mergeCell ref="D17:E17"/>
    <mergeCell ref="D18:E18"/>
    <mergeCell ref="D19:E19"/>
    <mergeCell ref="D20:E20"/>
    <mergeCell ref="D21:E21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2023-06-09T06:10:53Z</dcterms:modified>
</cp:coreProperties>
</file>