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4.2023\"/>
    </mc:Choice>
  </mc:AlternateContent>
  <bookViews>
    <workbookView xWindow="480" yWindow="75" windowWidth="27795" windowHeight="12075" activeTab="1"/>
  </bookViews>
  <sheets>
    <sheet name="Март" sheetId="1" r:id="rId1"/>
    <sheet name="Апрель" sheetId="2" r:id="rId2"/>
  </sheets>
  <definedNames>
    <definedName name="_xlnm.Print_Area" localSheetId="1">Апрель!$A$2:$J$8</definedName>
    <definedName name="_xlnm.Print_Area" localSheetId="0">Март!$A$2:$J$8</definedName>
  </definedNames>
  <calcPr calcId="152511"/>
</workbook>
</file>

<file path=xl/calcChain.xml><?xml version="1.0" encoding="utf-8"?>
<calcChain xmlns="http://schemas.openxmlformats.org/spreadsheetml/2006/main"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<sst xmlns="http://schemas.openxmlformats.org/spreadsheetml/2006/main" count="106" uniqueCount="33">
  <si>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</si>
  <si>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</si>
  <si>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</si>
  <si>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</si>
  <si>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</si>
  <si>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</si>
  <si>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</si>
  <si>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</si>
  <si>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</si>
  <si>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</si>
  <si>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</si>
  <si>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</si>
  <si>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</si>
  <si>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</si>
  <si>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</si>
  <si>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</si>
  <si>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</si>
  <si>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</si>
  <si>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</si>
  <si>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</si>
  <si>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</si>
  <si>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</si>
  <si>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</si>
  <si>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</si>
  <si>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</si>
  <si>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</si>
  <si>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</si>
  <si>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</si>
  <si>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</si>
  <si>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</si>
  <si>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</si>
  <si>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АПРЕЛЬ 2023 года                  </t>
  </si>
  <si>
    <t>1-30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</si>
</sst>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11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4" t="s">
        <v>27</v>
      </c>
      <c r="J1" s="34"/>
    </row>
    <row r="2" spans="1:11" ht="85.5" customHeight="1" x14ac:dyDescent="0.25">
      <c r="A2" s="31" t="s">
        <v>29</v>
      </c>
      <c r="B2" s="32"/>
      <c r="C2" s="32"/>
      <c r="D2" s="32"/>
      <c r="E2" s="32"/>
      <c r="F2" s="32"/>
      <c r="G2" s="32"/>
      <c r="H2" s="32"/>
      <c r="I2" s="32"/>
      <c r="J2" s="33"/>
    </row>
    <row r="3" spans="1:11" ht="15.75" thickBot="1" x14ac:dyDescent="0.3">
      <c r="A3" s="47" t="s">
        <v>30</v>
      </c>
      <c r="B3" s="48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43">
        <f>3/1000*24*31</f>
        <v>2.2320000000000002</v>
      </c>
      <c r="F7" s="18" t="s">
        <v>19</v>
      </c>
      <c r="G7" s="21">
        <v>0.5</v>
      </c>
      <c r="H7" s="21"/>
      <c r="I7" s="35">
        <v>2.2320000000000002</v>
      </c>
      <c r="J7" s="3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4">
        <f>3/1000*24*31</f>
        <v>2.2320000000000002</v>
      </c>
      <c r="F8" s="9" t="s">
        <v>20</v>
      </c>
      <c r="G8" s="22">
        <v>7.8100000000000001E-4</v>
      </c>
      <c r="H8" s="22"/>
      <c r="I8" s="36"/>
      <c r="J8" s="3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5">
        <f>15/1000*24*31</f>
        <v>11.16</v>
      </c>
      <c r="F9" s="18" t="s">
        <v>21</v>
      </c>
      <c r="G9" s="21">
        <v>0.13500000000000001</v>
      </c>
      <c r="H9" s="21"/>
      <c r="I9" s="39">
        <v>7.56</v>
      </c>
      <c r="J9" s="37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5"/>
      <c r="F10" s="25" t="s">
        <v>28</v>
      </c>
      <c r="G10" s="26">
        <v>1.2999999999999999E-3</v>
      </c>
      <c r="H10" s="26"/>
      <c r="I10" s="40"/>
      <c r="J10" s="46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5"/>
      <c r="F11" s="12" t="s">
        <v>22</v>
      </c>
      <c r="G11" s="23">
        <v>1.1999999999999999E-3</v>
      </c>
      <c r="H11" s="23"/>
      <c r="I11" s="41"/>
      <c r="J11" s="46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5"/>
      <c r="F12" s="12" t="s">
        <v>23</v>
      </c>
      <c r="G12" s="23">
        <v>5.0000000000000001E-4</v>
      </c>
      <c r="H12" s="23"/>
      <c r="I12" s="41"/>
      <c r="J12" s="46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5"/>
      <c r="F13" s="12" t="s">
        <v>24</v>
      </c>
      <c r="G13" s="23">
        <v>3.5000000000000001E-3</v>
      </c>
      <c r="H13" s="23"/>
      <c r="I13" s="41"/>
      <c r="J13" s="46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5"/>
      <c r="F14" s="12" t="s">
        <v>25</v>
      </c>
      <c r="G14" s="23">
        <v>1.5E-3</v>
      </c>
      <c r="H14" s="23"/>
      <c r="I14" s="41"/>
      <c r="J14" s="46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6"/>
      <c r="F15" s="9" t="s">
        <v>26</v>
      </c>
      <c r="G15" s="22">
        <v>2.8660000000000001E-3</v>
      </c>
      <c r="H15" s="22"/>
      <c r="I15" s="42"/>
      <c r="J15" s="38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11" activePane="bottomLeft" state="frozen"/>
      <selection pane="bottomLeft" activeCell="H6" sqref="H6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4" t="s">
        <v>27</v>
      </c>
      <c r="J1" s="34"/>
    </row>
    <row r="2" spans="1:11" ht="85.5" customHeight="1" x14ac:dyDescent="0.25">
      <c r="A2" s="31" t="s">
        <v>31</v>
      </c>
      <c r="B2" s="32"/>
      <c r="C2" s="32"/>
      <c r="D2" s="32"/>
      <c r="E2" s="32"/>
      <c r="F2" s="32"/>
      <c r="G2" s="32"/>
      <c r="H2" s="32"/>
      <c r="I2" s="32"/>
      <c r="J2" s="33"/>
    </row>
    <row r="3" spans="1:11" ht="15.75" thickBot="1" x14ac:dyDescent="0.3">
      <c r="A3" s="47" t="s">
        <v>32</v>
      </c>
      <c r="B3" s="48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43">
        <f>3/1000*24*30</f>
        <v>2.16</v>
      </c>
      <c r="F7" s="18" t="s">
        <v>19</v>
      </c>
      <c r="G7" s="27">
        <v>0.42</v>
      </c>
      <c r="H7" s="27"/>
      <c r="I7" s="35">
        <v>2.2320000000000002</v>
      </c>
      <c r="J7" s="3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4">
        <f>3/1000*24*31</f>
        <v>2.2320000000000002</v>
      </c>
      <c r="F8" s="9" t="s">
        <v>20</v>
      </c>
      <c r="G8" s="30">
        <v>6.5400000000000007E-4</v>
      </c>
      <c r="H8" s="30"/>
      <c r="I8" s="36"/>
      <c r="J8" s="3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5">
        <f>15/1000*24*30</f>
        <v>10.799999999999999</v>
      </c>
      <c r="F9" s="18" t="s">
        <v>21</v>
      </c>
      <c r="G9" s="27">
        <v>0.09</v>
      </c>
      <c r="H9" s="27"/>
      <c r="I9" s="39">
        <v>7.56</v>
      </c>
      <c r="J9" s="37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5"/>
      <c r="F10" s="25" t="s">
        <v>28</v>
      </c>
      <c r="G10" s="28">
        <v>0</v>
      </c>
      <c r="H10" s="28"/>
      <c r="I10" s="40"/>
      <c r="J10" s="46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5"/>
      <c r="F11" s="12" t="s">
        <v>22</v>
      </c>
      <c r="G11" s="29">
        <v>5.9999999999999995E-4</v>
      </c>
      <c r="H11" s="29"/>
      <c r="I11" s="41"/>
      <c r="J11" s="46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5"/>
      <c r="F12" s="12" t="s">
        <v>23</v>
      </c>
      <c r="G12" s="29">
        <v>5.9999999999999995E-4</v>
      </c>
      <c r="H12" s="29"/>
      <c r="I12" s="41"/>
      <c r="J12" s="46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5"/>
      <c r="F13" s="12" t="s">
        <v>24</v>
      </c>
      <c r="G13" s="29">
        <v>0</v>
      </c>
      <c r="H13" s="29"/>
      <c r="I13" s="41"/>
      <c r="J13" s="46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5"/>
      <c r="F14" s="12" t="s">
        <v>25</v>
      </c>
      <c r="G14" s="29">
        <v>1E-3</v>
      </c>
      <c r="H14" s="29"/>
      <c r="I14" s="41"/>
      <c r="J14" s="46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6"/>
      <c r="F15" s="9" t="s">
        <v>26</v>
      </c>
      <c r="G15" s="30">
        <v>2.637E-3</v>
      </c>
      <c r="H15" s="30"/>
      <c r="I15" s="42"/>
      <c r="J15" s="38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Март</vt:lpstr>
      <vt:lpstr>Апрель</vt:lpstr>
      <vt:lpstr>Апрель!Область_печати</vt:lpstr>
      <vt:lpstr>Март!Область_печати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2023-03-08T23:26:55Z</dcterms:modified>
</cp:coreProperties>
</file>