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4.2023\"/>
    </mc:Choice>
  </mc:AlternateContent>
  <bookViews>
    <workbookView xWindow="480" yWindow="75" windowWidth="27795" windowHeight="12075" activeTab="1"/>
  </bookViews>
  <sheets>
    <sheet name="Март" sheetId="12" r:id="rId1"/>
    <sheet name="Апрель" sheetId="1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G8" i="14" l="1"/>
  <c r="G7" i="14"/>
  <c r="G6" i="14"/>
  <c r="E8" i="14" l="1"/>
  <c r="I8" i="14" s="1"/>
  <c r="J8" i="14" s="1"/>
  <c r="E7" i="14"/>
  <c r="E6" i="14"/>
  <c r="I7" i="14"/>
  <c r="J7" i="14" s="1"/>
  <c r="I6" i="14"/>
  <c r="J6" i="14" s="1"/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<sst xmlns="http://schemas.openxmlformats.org/spreadsheetml/2006/main" count="50" uniqueCount="25">
  <si>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</si>
  <si>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</si>
  <si>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</si>
  <si>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</si>
  <si>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</si>
  <si>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</si>
  <si>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</si>
  <si>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</si>
  <si>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</si>
  <si>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</si>
  <si>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</si>
  <si>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</si>
  <si>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</si>
  <si>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</si>
  <si>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</si>
  <si>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</si>
  <si>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</si>
  <si>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</si>
  <si>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</si>
  <si>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</si>
  <si>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</si>
  <si>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Марта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</si>
  <si>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</si>
  <si>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АПРЕЛЬ 2023 года</t>
  </si>
  <si>
    <t>1-30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</si>
</sst>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04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</sheetNames>
    <sheetDataSet>
      <sheetData sheetId="0"/>
      <sheetData sheetId="1">
        <row r="6">
          <cell r="G6">
            <v>0.16</v>
          </cell>
        </row>
        <row r="7">
          <cell r="G7">
            <v>0.42</v>
          </cell>
        </row>
        <row r="8">
          <cell r="G8">
            <v>6.5400000000000007E-4</v>
          </cell>
        </row>
        <row r="9">
          <cell r="G9">
            <v>0.09</v>
          </cell>
        </row>
        <row r="10">
          <cell r="G10">
            <v>0</v>
          </cell>
        </row>
        <row r="11">
          <cell r="G11">
            <v>5.9999999999999995E-4</v>
          </cell>
        </row>
        <row r="12">
          <cell r="G12">
            <v>5.9999999999999995E-4</v>
          </cell>
        </row>
        <row r="13">
          <cell r="G13">
            <v>0</v>
          </cell>
        </row>
        <row r="14">
          <cell r="G14">
            <v>1E-3</v>
          </cell>
        </row>
        <row r="15">
          <cell r="G15">
            <v>2.637E-3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J2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21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0.17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0.501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0.14599999999999999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9" sqref="G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24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1.5/1000*24*30</f>
        <v>1.08</v>
      </c>
      <c r="F6" s="2" t="s">
        <v>16</v>
      </c>
      <c r="G6" s="18">
        <f>[1]Апрель!$G$6</f>
        <v>0.16</v>
      </c>
      <c r="H6" s="18">
        <v>0</v>
      </c>
      <c r="I6" s="18">
        <f>E6</f>
        <v>1.08</v>
      </c>
      <c r="J6" s="19">
        <f>I6-H6</f>
        <v>1.08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3/1000*24*30</f>
        <v>2.16</v>
      </c>
      <c r="F7" s="2" t="s">
        <v>16</v>
      </c>
      <c r="G7" s="18">
        <f>[1]Апрель!$G$7+[1]Апрель!$G$8</f>
        <v>0.42065399999999997</v>
      </c>
      <c r="H7" s="18">
        <v>0</v>
      </c>
      <c r="I7" s="18">
        <f>E7</f>
        <v>2.16</v>
      </c>
      <c r="J7" s="19">
        <f>I7-H7</f>
        <v>2.16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15/1000*24*30</f>
        <v>10.799999999999999</v>
      </c>
      <c r="F8" s="13" t="s">
        <v>16</v>
      </c>
      <c r="G8" s="20">
        <f>SUM([1]Апрель!$G$9:$G$15)</f>
        <v>9.4837000000000005E-2</v>
      </c>
      <c r="H8" s="20">
        <v>0</v>
      </c>
      <c r="I8" s="20">
        <f>E8</f>
        <v>10.799999999999999</v>
      </c>
      <c r="J8" s="21">
        <f>I8-H8</f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Апрель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2023-03-08T23:26:52Z</dcterms:modified>
</cp:coreProperties>
</file>