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2.2023\"/>
    </mc:Choice>
  </mc:AlternateContent>
  <bookViews>
    <workbookView xWindow="0" yWindow="0" windowWidth="17610" windowHeight="9255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A9" i="12" l="1"/>
  <c r="B2" i="12"/>
  <c r="A9" i="11"/>
  <c r="B2" i="11"/>
  <c r="A9" i="10"/>
  <c r="B2" i="10"/>
  <c r="A9" i="6"/>
  <c r="B2" i="6"/>
  <c r="C16" i="11" l="1"/>
  <c r="B16" i="11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B21" i="11"/>
  <c r="C20" i="11"/>
  <c r="B20" i="11"/>
  <c r="C19" i="11"/>
  <c r="B19" i="11"/>
  <c r="C18" i="11"/>
  <c r="B18" i="11"/>
  <c r="C17" i="11"/>
  <c r="B17" i="11"/>
  <c r="C15" i="11"/>
  <c r="B15" i="11"/>
  <c r="C14" i="11"/>
  <c r="B14" i="11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21" i="7"/>
  <c r="C20" i="7"/>
  <c r="C19" i="7"/>
  <c r="C18" i="7"/>
  <c r="C17" i="7"/>
  <c r="C16" i="7"/>
  <c r="C15" i="7"/>
  <c r="C14" i="7"/>
  <c r="B21" i="7"/>
  <c r="B20" i="7"/>
  <c r="B19" i="7"/>
  <c r="B18" i="7"/>
  <c r="B17" i="7"/>
  <c r="B16" i="7"/>
  <c r="B15" i="7"/>
  <c r="B14" i="7"/>
  <c r="B13" i="12" l="1"/>
  <c r="B13" i="10" l="1"/>
  <c r="C13" i="6"/>
  <c r="B13" i="11"/>
  <c r="C23" i="12" l="1"/>
  <c r="B23" i="12"/>
  <c r="C13" i="12"/>
  <c r="C23" i="11" l="1"/>
  <c r="C13" i="10"/>
  <c r="C23" i="6" l="1"/>
  <c r="C13" i="11" l="1"/>
  <c r="B13" i="6" l="1"/>
  <c r="C23" i="10" l="1"/>
  <c r="B23" i="10"/>
  <c r="B2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<sst xmlns="http://schemas.openxmlformats.org/spreadsheetml/2006/main" count="77" uniqueCount="17">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</sst>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2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  <cell r="E12">
            <v>108.021</v>
          </cell>
          <cell r="F12">
            <v>106.065771</v>
          </cell>
        </row>
        <row r="13">
          <cell r="D13" t="str">
            <v>3 гр.</v>
          </cell>
          <cell r="E13">
            <v>13.5</v>
          </cell>
          <cell r="F13">
            <v>9.9713039999999982</v>
          </cell>
        </row>
        <row r="14">
          <cell r="D14" t="str">
            <v>2 гр.</v>
          </cell>
          <cell r="E14">
            <v>20.5</v>
          </cell>
          <cell r="F14">
            <v>14.914022999999997</v>
          </cell>
        </row>
        <row r="15">
          <cell r="D15" t="str">
            <v>2 гр.</v>
          </cell>
          <cell r="E15">
            <v>23.695</v>
          </cell>
          <cell r="F15">
            <v>22.749738000000004</v>
          </cell>
        </row>
        <row r="16">
          <cell r="D16" t="str">
            <v>4 гр.</v>
          </cell>
          <cell r="E16">
            <v>0.308</v>
          </cell>
          <cell r="F16">
            <v>0.14548200000000003</v>
          </cell>
        </row>
        <row r="17">
          <cell r="D17" t="str">
            <v>4 гр.</v>
          </cell>
          <cell r="E17">
            <v>0.28999999999999998</v>
          </cell>
          <cell r="F17">
            <v>0.16298499999999996</v>
          </cell>
        </row>
        <row r="18">
          <cell r="D18" t="str">
            <v>7 гр.</v>
          </cell>
          <cell r="E18">
            <v>0</v>
          </cell>
          <cell r="F18">
            <v>0</v>
          </cell>
        </row>
        <row r="19">
          <cell r="D19" t="str">
            <v>3 гр.</v>
          </cell>
          <cell r="E19">
            <v>6.2919999999999998</v>
          </cell>
          <cell r="F19">
            <v>2.2586759999999999</v>
          </cell>
        </row>
        <row r="20">
          <cell r="D20" t="str">
            <v>4 гр.</v>
          </cell>
          <cell r="E20">
            <v>0.433</v>
          </cell>
          <cell r="F20">
            <v>0.32108100000000001</v>
          </cell>
        </row>
        <row r="21">
          <cell r="D21" t="str">
            <v>5 гр.</v>
          </cell>
          <cell r="E21">
            <v>0.1</v>
          </cell>
          <cell r="F21">
            <v>4.3971999999999997E-2</v>
          </cell>
        </row>
        <row r="22">
          <cell r="D22" t="str">
            <v>3 гр.</v>
          </cell>
          <cell r="E22">
            <v>11.662000000000001</v>
          </cell>
          <cell r="F22">
            <v>7.4662500000000014</v>
          </cell>
        </row>
        <row r="23">
          <cell r="D23" t="str">
            <v>4 гр.</v>
          </cell>
          <cell r="E23">
            <v>0.52700000000000002</v>
          </cell>
          <cell r="F23">
            <v>0.41625400000000001</v>
          </cell>
        </row>
        <row r="24">
          <cell r="D24" t="str">
            <v>5 гр.</v>
          </cell>
          <cell r="E24">
            <v>4.4999999999999998E-2</v>
          </cell>
          <cell r="F24">
            <v>3.2944000000000001E-2</v>
          </cell>
        </row>
        <row r="25">
          <cell r="D25" t="str">
            <v>3 гр.</v>
          </cell>
          <cell r="E25">
            <v>1.9</v>
          </cell>
          <cell r="F25">
            <v>1.255242</v>
          </cell>
        </row>
        <row r="26">
          <cell r="D26" t="str">
            <v>4 гр.</v>
          </cell>
          <cell r="E26">
            <v>1.4670000000000001</v>
          </cell>
          <cell r="F26">
            <v>1.1235950000000001</v>
          </cell>
        </row>
        <row r="27">
          <cell r="D27" t="str">
            <v>3 гр.</v>
          </cell>
          <cell r="E27">
            <v>2.2931999999999997</v>
          </cell>
          <cell r="F27">
            <v>1.2887150000000001</v>
          </cell>
        </row>
        <row r="28">
          <cell r="D28" t="str">
            <v>5 гр.</v>
          </cell>
          <cell r="E28">
            <v>3.4000000000000002E-2</v>
          </cell>
          <cell r="F28">
            <v>2.6439000000000004E-2</v>
          </cell>
        </row>
        <row r="29">
          <cell r="D29" t="str">
            <v>5 гр.</v>
          </cell>
          <cell r="E29">
            <v>3.6999999999999998E-2</v>
          </cell>
          <cell r="F29">
            <v>3.0879000000000004E-2</v>
          </cell>
        </row>
        <row r="30">
          <cell r="D30" t="str">
            <v>4 гр.</v>
          </cell>
          <cell r="E30">
            <v>0.53800000000000003</v>
          </cell>
          <cell r="F30">
            <v>0</v>
          </cell>
        </row>
        <row r="31">
          <cell r="D31" t="str">
            <v>7 гр.</v>
          </cell>
          <cell r="E31">
            <v>1.1999999999999999E-3</v>
          </cell>
          <cell r="F31">
            <v>4.990000000000002E-4</v>
          </cell>
        </row>
        <row r="32">
          <cell r="D32" t="str">
            <v>2 гр.</v>
          </cell>
          <cell r="E32">
            <v>21.218799999999998</v>
          </cell>
          <cell r="F32">
            <v>13.078349999999999</v>
          </cell>
        </row>
        <row r="33">
          <cell r="D33" t="str">
            <v>4 гр.</v>
          </cell>
          <cell r="E33">
            <v>0.51500000000000001</v>
          </cell>
          <cell r="F33">
            <v>0.28861599999999998</v>
          </cell>
        </row>
        <row r="34">
          <cell r="D34" t="str">
            <v>3 гр.</v>
          </cell>
          <cell r="E34">
            <v>1.3</v>
          </cell>
          <cell r="F34">
            <v>0</v>
          </cell>
        </row>
        <row r="35">
          <cell r="D35" t="str">
            <v>3 гр.</v>
          </cell>
          <cell r="E35">
            <v>0.65700000000000003</v>
          </cell>
          <cell r="F35">
            <v>0.44865300000000008</v>
          </cell>
        </row>
        <row r="36">
          <cell r="D36" t="str">
            <v>5 гр.</v>
          </cell>
          <cell r="E36">
            <v>8.1000000000000003E-2</v>
          </cell>
          <cell r="F36">
            <v>0</v>
          </cell>
        </row>
        <row r="37">
          <cell r="D37" t="str">
            <v>4 гр.</v>
          </cell>
          <cell r="E37">
            <v>0.39544000000000001</v>
          </cell>
          <cell r="F37">
            <v>0</v>
          </cell>
        </row>
        <row r="38">
          <cell r="D38" t="str">
            <v>3 гр.</v>
          </cell>
          <cell r="E38">
            <v>2.84</v>
          </cell>
          <cell r="F38">
            <v>0</v>
          </cell>
        </row>
        <row r="39">
          <cell r="D39" t="str">
            <v>5 гр.</v>
          </cell>
          <cell r="E39">
            <v>7.4999999999999997E-2</v>
          </cell>
          <cell r="F39">
            <v>0.11760000000000005</v>
          </cell>
        </row>
        <row r="40">
          <cell r="D40" t="str">
            <v>5 гр.</v>
          </cell>
          <cell r="E40">
            <v>4.4499999999999998E-2</v>
          </cell>
          <cell r="F40">
            <v>0</v>
          </cell>
        </row>
        <row r="41">
          <cell r="D41" t="str">
            <v>5 гр.</v>
          </cell>
          <cell r="E41">
            <v>1.6E-2</v>
          </cell>
          <cell r="F41">
            <v>1.2287000000000003E-2</v>
          </cell>
        </row>
        <row r="42">
          <cell r="D42" t="str">
            <v>5 гр.</v>
          </cell>
          <cell r="E42">
            <v>2.5000000000000001E-2</v>
          </cell>
          <cell r="F42">
            <v>8.0829999999999999E-3</v>
          </cell>
        </row>
        <row r="43">
          <cell r="D43" t="str">
            <v>5 гр.</v>
          </cell>
          <cell r="E43">
            <v>1.4999999999999999E-2</v>
          </cell>
          <cell r="F43">
            <v>4.5780000000000005E-3</v>
          </cell>
        </row>
        <row r="44">
          <cell r="D44" t="str">
            <v>5 гр.</v>
          </cell>
          <cell r="E44">
            <v>0.05</v>
          </cell>
          <cell r="F44">
            <v>2.7663999999999998E-2</v>
          </cell>
        </row>
        <row r="45">
          <cell r="D45" t="str">
            <v>3 гр.</v>
          </cell>
          <cell r="E45">
            <v>1.8</v>
          </cell>
          <cell r="F45">
            <v>0.9678230000000001</v>
          </cell>
        </row>
        <row r="46">
          <cell r="D46" t="str">
            <v>4 гр.</v>
          </cell>
          <cell r="E46">
            <v>0.36001</v>
          </cell>
          <cell r="F46">
            <v>0.25212800000000002</v>
          </cell>
        </row>
        <row r="47">
          <cell r="D47" t="str">
            <v>3 гр.</v>
          </cell>
          <cell r="E47">
            <v>2.5</v>
          </cell>
          <cell r="F47">
            <v>0</v>
          </cell>
        </row>
        <row r="48">
          <cell r="D48" t="str">
            <v>5 гр.</v>
          </cell>
          <cell r="E48">
            <v>0.08</v>
          </cell>
          <cell r="F48">
            <v>0</v>
          </cell>
        </row>
        <row r="49">
          <cell r="D49" t="str">
            <v>8 гр.</v>
          </cell>
          <cell r="E49">
            <v>0.17899999999999999</v>
          </cell>
          <cell r="F49">
            <v>9.4684000000000004E-2</v>
          </cell>
        </row>
        <row r="50">
          <cell r="E50">
            <v>223.79515000000001</v>
          </cell>
          <cell r="F50">
            <v>183.57431499999998</v>
          </cell>
        </row>
      </sheetData>
      <sheetData sheetId="1">
        <row r="12">
          <cell r="D12" t="str">
            <v>2 гр.</v>
          </cell>
          <cell r="E12">
            <v>14.691000000000001</v>
          </cell>
          <cell r="F12">
            <v>14.320666000000001</v>
          </cell>
        </row>
        <row r="13">
          <cell r="D13" t="str">
            <v>4 гр.</v>
          </cell>
          <cell r="E13">
            <v>0</v>
          </cell>
          <cell r="F13">
            <v>5.0729999999999997E-2</v>
          </cell>
        </row>
        <row r="14">
          <cell r="D14" t="str">
            <v>3 гр.</v>
          </cell>
          <cell r="E14">
            <v>1.39</v>
          </cell>
          <cell r="F14">
            <v>1.3995750000000002</v>
          </cell>
        </row>
        <row r="15">
          <cell r="D15" t="str">
            <v>4 гр.</v>
          </cell>
          <cell r="E15">
            <v>0.99199999999999999</v>
          </cell>
          <cell r="F15">
            <v>0.93519200000000002</v>
          </cell>
        </row>
        <row r="16">
          <cell r="D16" t="str">
            <v>4 гр.</v>
          </cell>
          <cell r="E16">
            <v>0.75</v>
          </cell>
          <cell r="F16">
            <v>0.81743199999999994</v>
          </cell>
        </row>
        <row r="17">
          <cell r="D17" t="str">
            <v>4 гр.</v>
          </cell>
          <cell r="E17">
            <v>0.36</v>
          </cell>
          <cell r="F17">
            <v>0.14690800000000001</v>
          </cell>
        </row>
        <row r="18">
          <cell r="D18" t="str">
            <v>7 гр.</v>
          </cell>
          <cell r="E18">
            <v>3.5E-4</v>
          </cell>
          <cell r="F18">
            <v>3.2600000000000001E-4</v>
          </cell>
        </row>
        <row r="19">
          <cell r="D19" t="str">
            <v>7 гр.</v>
          </cell>
          <cell r="E19">
            <v>3.5E-4</v>
          </cell>
          <cell r="F19">
            <v>3.1100000000000002E-4</v>
          </cell>
        </row>
        <row r="20">
          <cell r="D20" t="str">
            <v>5 гр.</v>
          </cell>
          <cell r="E20">
            <v>4.2000000000000003E-2</v>
          </cell>
          <cell r="F20">
            <v>1.4950000000000005E-3</v>
          </cell>
        </row>
        <row r="21">
          <cell r="D21" t="str">
            <v>5 гр.</v>
          </cell>
          <cell r="E21">
            <v>3.5020000000000003E-2</v>
          </cell>
          <cell r="F21">
            <v>3.1144000000000002E-2</v>
          </cell>
        </row>
        <row r="22">
          <cell r="D22" t="str">
            <v>5 гр.</v>
          </cell>
          <cell r="E22">
            <v>5.2999999999999999E-2</v>
          </cell>
          <cell r="F22">
            <v>5.2129000000000002E-2</v>
          </cell>
        </row>
        <row r="23">
          <cell r="D23" t="str">
            <v>5 гр.</v>
          </cell>
          <cell r="E23">
            <v>6.5000000000000002E-2</v>
          </cell>
          <cell r="F23">
            <v>2.2758000000000004E-2</v>
          </cell>
        </row>
        <row r="24">
          <cell r="D24" t="str">
            <v>6 гр.</v>
          </cell>
          <cell r="E24">
            <v>1.2500000000000001E-2</v>
          </cell>
          <cell r="F24">
            <v>4.9389999999999998E-3</v>
          </cell>
        </row>
        <row r="25">
          <cell r="D25" t="str">
            <v>6 гр.</v>
          </cell>
          <cell r="E25">
            <v>1.5E-3</v>
          </cell>
          <cell r="F25">
            <v>1.387E-3</v>
          </cell>
        </row>
        <row r="26">
          <cell r="D26" t="str">
            <v>7 гр.</v>
          </cell>
          <cell r="E26">
            <v>1.1000000000000001E-3</v>
          </cell>
          <cell r="F26">
            <v>1.1589999999999999E-3</v>
          </cell>
        </row>
        <row r="27">
          <cell r="D27" t="str">
            <v>6 гр.</v>
          </cell>
          <cell r="E27">
            <v>1.5E-3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7 гр.</v>
          </cell>
          <cell r="E29">
            <v>1E-3</v>
          </cell>
          <cell r="F29">
            <v>1.1639999999999999E-3</v>
          </cell>
        </row>
        <row r="30">
          <cell r="D30" t="str">
            <v>7 гр.</v>
          </cell>
          <cell r="E30">
            <v>5.0000000000000001E-4</v>
          </cell>
          <cell r="F30">
            <v>4.2200000000000017E-4</v>
          </cell>
        </row>
        <row r="31">
          <cell r="D31" t="str">
            <v>7 гр.</v>
          </cell>
          <cell r="E31">
            <v>1.1000000000000001E-3</v>
          </cell>
          <cell r="F31">
            <v>7.2900000000000016E-4</v>
          </cell>
        </row>
        <row r="32">
          <cell r="D32" t="str">
            <v>7 гр.</v>
          </cell>
          <cell r="E32">
            <v>6.9999999999999999E-4</v>
          </cell>
          <cell r="F32">
            <v>6.4999999999999997E-4</v>
          </cell>
        </row>
        <row r="33">
          <cell r="D33" t="str">
            <v>4 гр.</v>
          </cell>
          <cell r="E33">
            <v>0.27933400000000003</v>
          </cell>
          <cell r="F33">
            <v>0.245588</v>
          </cell>
        </row>
        <row r="34">
          <cell r="D34" t="str">
            <v>6 гр.</v>
          </cell>
          <cell r="E34">
            <v>1.6999999999999999E-3</v>
          </cell>
          <cell r="F34">
            <v>1.276E-3</v>
          </cell>
        </row>
        <row r="35">
          <cell r="D35" t="str">
            <v>6 гр.</v>
          </cell>
          <cell r="E35">
            <v>5.0000000000000001E-3</v>
          </cell>
          <cell r="F35">
            <v>4.8719999999999987E-3</v>
          </cell>
        </row>
        <row r="36">
          <cell r="D36" t="str">
            <v>5 гр.</v>
          </cell>
          <cell r="E36">
            <v>6.6000000000000003E-2</v>
          </cell>
          <cell r="F36">
            <v>5.9107999999999994E-2</v>
          </cell>
        </row>
        <row r="37">
          <cell r="D37" t="str">
            <v>6 гр.</v>
          </cell>
          <cell r="E37">
            <v>4.9169999999999995E-3</v>
          </cell>
          <cell r="F37">
            <v>1.8059999999999997E-3</v>
          </cell>
        </row>
        <row r="38">
          <cell r="D38" t="str">
            <v>7 гр.</v>
          </cell>
          <cell r="E38">
            <v>6.4999999999999997E-4</v>
          </cell>
          <cell r="F38">
            <v>9.6199999999999996E-4</v>
          </cell>
        </row>
        <row r="39">
          <cell r="D39" t="str">
            <v>5 гр.</v>
          </cell>
          <cell r="E39">
            <v>3.15E-2</v>
          </cell>
          <cell r="F39">
            <v>2.0993000000000001E-2</v>
          </cell>
        </row>
        <row r="40">
          <cell r="D40" t="str">
            <v>6 гр.</v>
          </cell>
          <cell r="E40">
            <v>4.5999999999999999E-3</v>
          </cell>
          <cell r="F40">
            <v>4.0189999999999991E-3</v>
          </cell>
        </row>
        <row r="41">
          <cell r="D41" t="str">
            <v>5 гр.</v>
          </cell>
          <cell r="E41">
            <v>8.4000000000000005E-2</v>
          </cell>
          <cell r="F41">
            <v>7.6161000000000006E-2</v>
          </cell>
        </row>
        <row r="42">
          <cell r="D42" t="str">
            <v>5 гр.</v>
          </cell>
          <cell r="E42">
            <v>2.8000000000000001E-2</v>
          </cell>
          <cell r="F42">
            <v>1.8752000000000001E-2</v>
          </cell>
        </row>
        <row r="43">
          <cell r="D43" t="str">
            <v>5 гр.</v>
          </cell>
          <cell r="E43">
            <v>0.08</v>
          </cell>
          <cell r="F43">
            <v>7.4544000000000013E-2</v>
          </cell>
        </row>
        <row r="44">
          <cell r="D44" t="str">
            <v>5 гр.</v>
          </cell>
          <cell r="E44">
            <v>1.9100000000000002E-2</v>
          </cell>
          <cell r="F44">
            <v>1.4735E-2</v>
          </cell>
        </row>
        <row r="45">
          <cell r="D45" t="str">
            <v>6 гр.</v>
          </cell>
          <cell r="E45">
            <v>6.0000000000000001E-3</v>
          </cell>
          <cell r="F45">
            <v>4.0639999999999999E-3</v>
          </cell>
        </row>
        <row r="46">
          <cell r="D46" t="str">
            <v>6 гр.</v>
          </cell>
          <cell r="E46">
            <v>7.6E-3</v>
          </cell>
          <cell r="F46">
            <v>7.3509999999999982E-3</v>
          </cell>
        </row>
        <row r="47">
          <cell r="D47" t="str">
            <v>6 гр.</v>
          </cell>
          <cell r="E47">
            <v>1.9E-3</v>
          </cell>
          <cell r="F47">
            <v>1.0999999999999998E-3</v>
          </cell>
        </row>
        <row r="48">
          <cell r="D48" t="str">
            <v>6 гр.</v>
          </cell>
          <cell r="E48">
            <v>2.3999999999999998E-3</v>
          </cell>
          <cell r="F48">
            <v>2.251E-3</v>
          </cell>
        </row>
        <row r="49">
          <cell r="D49" t="str">
            <v>6 гр.</v>
          </cell>
          <cell r="E49">
            <v>0.01</v>
          </cell>
          <cell r="F49">
            <v>7.2259999999999998E-3</v>
          </cell>
        </row>
        <row r="50">
          <cell r="D50" t="str">
            <v>6 гр.</v>
          </cell>
          <cell r="E50">
            <v>1.6000000000000001E-3</v>
          </cell>
          <cell r="F50">
            <v>8.5600000000000032E-4</v>
          </cell>
        </row>
        <row r="51">
          <cell r="D51" t="str">
            <v>6 гр.</v>
          </cell>
          <cell r="E51">
            <v>1.5E-3</v>
          </cell>
          <cell r="F51">
            <v>1.9609999999999992E-3</v>
          </cell>
        </row>
        <row r="52">
          <cell r="D52" t="str">
            <v>6 гр.</v>
          </cell>
          <cell r="E52">
            <v>1.5E-3</v>
          </cell>
          <cell r="F52">
            <v>1.5000000000000005E-3</v>
          </cell>
        </row>
        <row r="53">
          <cell r="D53" t="str">
            <v>6 гр.</v>
          </cell>
          <cell r="E53">
            <v>1.4499999999999999E-3</v>
          </cell>
          <cell r="F53">
            <v>1.4500000000000003E-3</v>
          </cell>
        </row>
        <row r="54">
          <cell r="D54" t="str">
            <v>7 гр.</v>
          </cell>
          <cell r="E54">
            <v>8.3000000000000001E-4</v>
          </cell>
          <cell r="F54">
            <v>3.6700000000000008E-4</v>
          </cell>
        </row>
        <row r="55">
          <cell r="D55" t="str">
            <v>7 гр.</v>
          </cell>
          <cell r="E55">
            <v>9.5999999999999992E-4</v>
          </cell>
          <cell r="F55">
            <v>8.1600000000000032E-4</v>
          </cell>
        </row>
        <row r="56">
          <cell r="D56" t="str">
            <v>5 гр.</v>
          </cell>
          <cell r="E56">
            <v>0.04</v>
          </cell>
          <cell r="F56">
            <v>2.3012000000000001E-2</v>
          </cell>
        </row>
        <row r="57">
          <cell r="D57" t="str">
            <v>4 гр.</v>
          </cell>
          <cell r="E57">
            <v>6.2E-2</v>
          </cell>
          <cell r="F57">
            <v>1.7991E-2</v>
          </cell>
        </row>
        <row r="58">
          <cell r="D58" t="str">
            <v>5 гр.</v>
          </cell>
          <cell r="E58">
            <v>1.9699999999999999E-2</v>
          </cell>
          <cell r="F58">
            <v>1.2509000000000001E-2</v>
          </cell>
        </row>
        <row r="59">
          <cell r="D59" t="str">
            <v>6 гр.</v>
          </cell>
          <cell r="E59">
            <v>5.9000000000000007E-3</v>
          </cell>
          <cell r="F59">
            <v>4.6959999999999997E-3</v>
          </cell>
        </row>
        <row r="60">
          <cell r="D60" t="str">
            <v>7 гр.</v>
          </cell>
          <cell r="E60">
            <v>1E-3</v>
          </cell>
          <cell r="F60">
            <v>6.0399999999999994E-4</v>
          </cell>
        </row>
        <row r="61">
          <cell r="D61" t="str">
            <v>6 гр.</v>
          </cell>
          <cell r="E61">
            <v>8.0000000000000002E-3</v>
          </cell>
          <cell r="F61">
            <v>3.117E-3</v>
          </cell>
        </row>
        <row r="62">
          <cell r="D62" t="str">
            <v>6 гр.</v>
          </cell>
          <cell r="E62">
            <v>8.9999999999999993E-3</v>
          </cell>
          <cell r="F62">
            <v>8.1710000000000012E-3</v>
          </cell>
        </row>
        <row r="63">
          <cell r="D63" t="str">
            <v>5 гр.</v>
          </cell>
          <cell r="E63">
            <v>2.9899999999999999E-2</v>
          </cell>
          <cell r="F63">
            <v>3.3248000000000007E-2</v>
          </cell>
        </row>
        <row r="64">
          <cell r="D64" t="str">
            <v>6 гр.</v>
          </cell>
          <cell r="E64">
            <v>1.052E-2</v>
          </cell>
          <cell r="F64">
            <v>9.8049999999999995E-3</v>
          </cell>
        </row>
        <row r="65">
          <cell r="D65" t="str">
            <v>6 гр.</v>
          </cell>
          <cell r="E65">
            <v>1.052E-2</v>
          </cell>
          <cell r="F65">
            <v>9.9350000000000011E-3</v>
          </cell>
        </row>
        <row r="66">
          <cell r="D66" t="str">
            <v>6 гр.</v>
          </cell>
          <cell r="E66">
            <v>1.052E-2</v>
          </cell>
          <cell r="F66">
            <v>6.4210000000000005E-3</v>
          </cell>
        </row>
        <row r="67">
          <cell r="D67" t="str">
            <v>4 гр.</v>
          </cell>
          <cell r="E67">
            <v>0.42</v>
          </cell>
          <cell r="F67">
            <v>0.10315899999999999</v>
          </cell>
        </row>
        <row r="68">
          <cell r="D68" t="str">
            <v>5 гр.</v>
          </cell>
          <cell r="E68">
            <v>2.2692E-2</v>
          </cell>
          <cell r="F68">
            <v>7.7279999999999996E-3</v>
          </cell>
        </row>
        <row r="69">
          <cell r="D69" t="str">
            <v>8 гр.</v>
          </cell>
          <cell r="E69">
            <v>7.4999999999999997E-2</v>
          </cell>
          <cell r="F69">
            <v>6.7349999999999993E-2</v>
          </cell>
        </row>
        <row r="70">
          <cell r="D70" t="str">
            <v>8 гр.</v>
          </cell>
          <cell r="E70">
            <v>7.2999999999999995E-2</v>
          </cell>
          <cell r="F70">
            <v>7.4685000000000001E-2</v>
          </cell>
        </row>
        <row r="71">
          <cell r="D71" t="str">
            <v>5 гр.</v>
          </cell>
          <cell r="E71">
            <v>0.02</v>
          </cell>
          <cell r="F71">
            <v>1.8704999999999999E-2</v>
          </cell>
        </row>
        <row r="72">
          <cell r="E72">
            <v>19.856913000000002</v>
          </cell>
          <cell r="F72">
            <v>18.742010000000004</v>
          </cell>
        </row>
      </sheetData>
      <sheetData sheetId="2">
        <row r="12">
          <cell r="D12" t="str">
            <v>1 гр.</v>
          </cell>
          <cell r="E12">
            <v>68.5</v>
          </cell>
          <cell r="F12">
            <v>66.669881000000004</v>
          </cell>
        </row>
        <row r="13">
          <cell r="D13" t="str">
            <v>3 гр.</v>
          </cell>
          <cell r="E13">
            <v>1.587</v>
          </cell>
          <cell r="F13">
            <v>1.1633449999999999</v>
          </cell>
        </row>
        <row r="14">
          <cell r="D14" t="str">
            <v>4 гр.</v>
          </cell>
          <cell r="E14">
            <v>0.33080000000000004</v>
          </cell>
          <cell r="F14">
            <v>0.20087299999999997</v>
          </cell>
        </row>
        <row r="15">
          <cell r="D15" t="str">
            <v>4 гр.</v>
          </cell>
          <cell r="E15">
            <v>0.41360000000000002</v>
          </cell>
          <cell r="F15">
            <v>0.24757399999999999</v>
          </cell>
        </row>
        <row r="16">
          <cell r="D16" t="str">
            <v>3 гр.</v>
          </cell>
          <cell r="E16">
            <v>1.1659999999999999</v>
          </cell>
          <cell r="F16">
            <v>9.1073999999999988E-2</v>
          </cell>
        </row>
        <row r="17">
          <cell r="D17" t="str">
            <v>3 гр.</v>
          </cell>
          <cell r="E17">
            <v>3.8333300000000001</v>
          </cell>
          <cell r="F17">
            <v>1.150361</v>
          </cell>
        </row>
        <row r="18">
          <cell r="D18" t="str">
            <v>7 гр.</v>
          </cell>
          <cell r="E18">
            <v>1.1999999999999999E-3</v>
          </cell>
          <cell r="F18">
            <v>8.0600000000000051E-4</v>
          </cell>
        </row>
        <row r="19">
          <cell r="D19" t="str">
            <v>7 гр.</v>
          </cell>
          <cell r="E19">
            <v>2.0000000000000001E-4</v>
          </cell>
          <cell r="F19">
            <v>1.3300000000000003E-4</v>
          </cell>
        </row>
        <row r="20">
          <cell r="D20" t="str">
            <v>6 гр.</v>
          </cell>
          <cell r="E20">
            <v>2E-3</v>
          </cell>
          <cell r="F20">
            <v>1.6689999999999999E-3</v>
          </cell>
        </row>
        <row r="21">
          <cell r="D21" t="str">
            <v>7 гр.</v>
          </cell>
          <cell r="E21">
            <v>5.0000000000000001E-4</v>
          </cell>
          <cell r="F21">
            <v>2.9500000000000007E-4</v>
          </cell>
        </row>
        <row r="22">
          <cell r="D22" t="str">
            <v>6 гр.</v>
          </cell>
          <cell r="E22">
            <v>9.9000000000000008E-3</v>
          </cell>
          <cell r="F22">
            <v>5.5779999999999996E-3</v>
          </cell>
        </row>
        <row r="23">
          <cell r="D23" t="str">
            <v>6 гр.</v>
          </cell>
          <cell r="E23">
            <v>1.4999999999999999E-2</v>
          </cell>
          <cell r="F23">
            <v>1.3370999999999999E-2</v>
          </cell>
        </row>
        <row r="24">
          <cell r="D24" t="str">
            <v>5 гр.</v>
          </cell>
          <cell r="E24">
            <v>0.08</v>
          </cell>
          <cell r="F24">
            <v>7.7246999999999996E-2</v>
          </cell>
        </row>
        <row r="25">
          <cell r="D25" t="str">
            <v>5 гр.</v>
          </cell>
          <cell r="E25">
            <v>2.12E-2</v>
          </cell>
          <cell r="F25">
            <v>1.9123999999999999E-2</v>
          </cell>
        </row>
        <row r="26">
          <cell r="D26" t="str">
            <v>5 гр.</v>
          </cell>
          <cell r="E26">
            <v>1.55E-2</v>
          </cell>
          <cell r="F26">
            <v>1.1193999999999999E-2</v>
          </cell>
        </row>
        <row r="27">
          <cell r="D27" t="str">
            <v>5 гр.</v>
          </cell>
          <cell r="E27">
            <v>3.1E-2</v>
          </cell>
          <cell r="F27">
            <v>2.9582000000000001E-2</v>
          </cell>
        </row>
        <row r="28">
          <cell r="D28" t="str">
            <v>5 гр.</v>
          </cell>
          <cell r="E28">
            <v>2.1999999999999999E-2</v>
          </cell>
          <cell r="F28">
            <v>1.7802999999999999E-2</v>
          </cell>
        </row>
        <row r="29">
          <cell r="D29" t="str">
            <v>6 гр.</v>
          </cell>
          <cell r="E29">
            <v>1.2199999999999999E-2</v>
          </cell>
          <cell r="F29">
            <v>1.2196000000000004E-2</v>
          </cell>
        </row>
        <row r="30">
          <cell r="D30" t="str">
            <v>6 гр.</v>
          </cell>
          <cell r="E30">
            <v>4.2000000000000006E-3</v>
          </cell>
          <cell r="F30">
            <v>4.1999999999999989E-3</v>
          </cell>
        </row>
        <row r="31">
          <cell r="D31" t="str">
            <v>6 гр.</v>
          </cell>
          <cell r="E31">
            <v>3.0000000000000001E-3</v>
          </cell>
          <cell r="F31">
            <v>2.4730000000000004E-3</v>
          </cell>
        </row>
        <row r="32">
          <cell r="D32" t="str">
            <v>6 гр.</v>
          </cell>
          <cell r="E32">
            <v>2.5000000000000001E-3</v>
          </cell>
          <cell r="F32">
            <v>2.1399999999999995E-3</v>
          </cell>
        </row>
        <row r="33">
          <cell r="D33" t="str">
            <v>6 гр.</v>
          </cell>
          <cell r="E33">
            <v>9.1999999999999998E-3</v>
          </cell>
          <cell r="F33">
            <v>7.8590000000000014E-3</v>
          </cell>
        </row>
        <row r="34">
          <cell r="D34" t="str">
            <v>6 гр.</v>
          </cell>
          <cell r="E34">
            <v>2.8E-3</v>
          </cell>
          <cell r="F34">
            <v>1.5510000000000003E-3</v>
          </cell>
        </row>
        <row r="35">
          <cell r="D35" t="str">
            <v>6 гр.</v>
          </cell>
          <cell r="E35">
            <v>8.5000000000000006E-3</v>
          </cell>
          <cell r="F35">
            <v>8.0540000000000004E-3</v>
          </cell>
        </row>
        <row r="36">
          <cell r="D36" t="str">
            <v>6 гр.</v>
          </cell>
          <cell r="E36">
            <v>7.4999999999999997E-3</v>
          </cell>
          <cell r="F36">
            <v>5.8310000000000002E-3</v>
          </cell>
        </row>
        <row r="37">
          <cell r="D37" t="str">
            <v>6 гр.</v>
          </cell>
          <cell r="E37">
            <v>2.2000000000000001E-3</v>
          </cell>
          <cell r="F37">
            <v>1.5460000000000003E-3</v>
          </cell>
        </row>
        <row r="38">
          <cell r="D38" t="str">
            <v>6 гр.</v>
          </cell>
          <cell r="E38">
            <v>7.4999999999999997E-3</v>
          </cell>
          <cell r="F38">
            <v>5.5510000000000012E-3</v>
          </cell>
        </row>
        <row r="39">
          <cell r="D39" t="str">
            <v>6 гр.</v>
          </cell>
          <cell r="E39">
            <v>2E-3</v>
          </cell>
          <cell r="F39">
            <v>8.8100000000000049E-4</v>
          </cell>
        </row>
        <row r="40">
          <cell r="D40" t="str">
            <v>6 гр.</v>
          </cell>
          <cell r="E40">
            <v>5.4999999999999997E-3</v>
          </cell>
          <cell r="F40">
            <v>4.8389999999999996E-3</v>
          </cell>
        </row>
        <row r="41">
          <cell r="D41" t="str">
            <v>6 гр.</v>
          </cell>
          <cell r="E41">
            <v>2.2000000000000001E-3</v>
          </cell>
          <cell r="F41">
            <v>1.807E-3</v>
          </cell>
        </row>
        <row r="42">
          <cell r="D42" t="str">
            <v>7 гр.</v>
          </cell>
          <cell r="E42">
            <v>8.9999999999999998E-4</v>
          </cell>
          <cell r="F42">
            <v>4.9800000000000018E-4</v>
          </cell>
        </row>
        <row r="43">
          <cell r="D43" t="str">
            <v>7 гр.</v>
          </cell>
          <cell r="E43">
            <v>8.9999999999999998E-4</v>
          </cell>
          <cell r="F43">
            <v>7.0300000000000039E-4</v>
          </cell>
        </row>
        <row r="44">
          <cell r="D44" t="str">
            <v>6 гр.</v>
          </cell>
          <cell r="E44">
            <v>4.4999999999999997E-3</v>
          </cell>
          <cell r="F44">
            <v>2.3159999999999999E-3</v>
          </cell>
        </row>
        <row r="45">
          <cell r="D45" t="str">
            <v>6 гр.</v>
          </cell>
          <cell r="E45">
            <v>7.0000000000000001E-3</v>
          </cell>
          <cell r="F45">
            <v>5.0689999999999997E-3</v>
          </cell>
        </row>
        <row r="46">
          <cell r="D46" t="str">
            <v>6 гр.</v>
          </cell>
          <cell r="E46">
            <v>3.0000000000000001E-3</v>
          </cell>
          <cell r="F46">
            <v>1.7130000000000001E-3</v>
          </cell>
        </row>
        <row r="47">
          <cell r="D47" t="str">
            <v>6 гр.</v>
          </cell>
          <cell r="E47">
            <v>5.0000000000000001E-3</v>
          </cell>
          <cell r="F47">
            <v>2.5740000000000008E-3</v>
          </cell>
        </row>
        <row r="48">
          <cell r="D48" t="str">
            <v>6 гр.</v>
          </cell>
          <cell r="E48">
            <v>2.3999999999999998E-3</v>
          </cell>
          <cell r="F48">
            <v>1.8300000000000002E-3</v>
          </cell>
        </row>
        <row r="49">
          <cell r="D49" t="str">
            <v>6 гр.</v>
          </cell>
          <cell r="E49">
            <v>1.9E-3</v>
          </cell>
          <cell r="F49">
            <v>1.2259999999999999E-3</v>
          </cell>
        </row>
        <row r="50">
          <cell r="D50" t="str">
            <v>6 гр.</v>
          </cell>
          <cell r="E50">
            <v>2.5000000000000001E-3</v>
          </cell>
          <cell r="F50">
            <v>1.957E-3</v>
          </cell>
        </row>
        <row r="51">
          <cell r="D51" t="str">
            <v>5 гр.</v>
          </cell>
          <cell r="E51">
            <v>1.2999999999999999E-2</v>
          </cell>
          <cell r="F51">
            <v>1.0553999999999999E-2</v>
          </cell>
        </row>
        <row r="52">
          <cell r="D52" t="str">
            <v>7 гр.</v>
          </cell>
          <cell r="E52">
            <v>1.06E-3</v>
          </cell>
          <cell r="F52">
            <v>5.9600000000000018E-4</v>
          </cell>
        </row>
        <row r="53">
          <cell r="D53" t="str">
            <v>4 гр.</v>
          </cell>
          <cell r="E53">
            <v>0.12</v>
          </cell>
          <cell r="F53">
            <v>8.9106000000000005E-2</v>
          </cell>
        </row>
        <row r="54">
          <cell r="D54" t="str">
            <v>4 гр.</v>
          </cell>
          <cell r="E54">
            <v>0.215</v>
          </cell>
          <cell r="F54">
            <v>0.19287100000000001</v>
          </cell>
        </row>
        <row r="55">
          <cell r="D55" t="str">
            <v>7 гр.</v>
          </cell>
          <cell r="E55">
            <v>1E-3</v>
          </cell>
          <cell r="F55">
            <v>6.7300000000000031E-4</v>
          </cell>
        </row>
        <row r="56">
          <cell r="D56" t="str">
            <v>7 гр.</v>
          </cell>
          <cell r="E56">
            <v>2E-3</v>
          </cell>
          <cell r="F56">
            <v>1.2800000000000005E-3</v>
          </cell>
        </row>
        <row r="57">
          <cell r="D57" t="str">
            <v>6 гр.</v>
          </cell>
          <cell r="E57">
            <v>1.8E-3</v>
          </cell>
          <cell r="F57">
            <v>1.1710000000000002E-3</v>
          </cell>
        </row>
        <row r="58">
          <cell r="D58" t="str">
            <v>7 гр.</v>
          </cell>
          <cell r="E58">
            <v>1.1000000000000001E-3</v>
          </cell>
          <cell r="F58">
            <v>7.8600000000000035E-4</v>
          </cell>
        </row>
        <row r="59">
          <cell r="D59" t="str">
            <v>6 гр.</v>
          </cell>
          <cell r="E59">
            <v>1.2999999999999999E-2</v>
          </cell>
          <cell r="F59">
            <v>8.565999999999999E-3</v>
          </cell>
        </row>
        <row r="60">
          <cell r="D60" t="str">
            <v>7 гр.</v>
          </cell>
          <cell r="E60">
            <v>1.4E-3</v>
          </cell>
          <cell r="F60">
            <v>1.0330000000000001E-3</v>
          </cell>
        </row>
        <row r="61">
          <cell r="D61" t="str">
            <v>6 гр.</v>
          </cell>
          <cell r="E61">
            <v>8.0999999999999996E-3</v>
          </cell>
          <cell r="F61">
            <v>3.2919999999999994E-3</v>
          </cell>
        </row>
        <row r="62">
          <cell r="D62" t="str">
            <v>7 гр.</v>
          </cell>
          <cell r="E62">
            <v>1.1000000000000001E-3</v>
          </cell>
          <cell r="F62">
            <v>9.1200000000000048E-4</v>
          </cell>
        </row>
        <row r="63">
          <cell r="D63" t="str">
            <v>6 гр.</v>
          </cell>
          <cell r="E63">
            <v>4.0499999999999998E-3</v>
          </cell>
          <cell r="F63">
            <v>1.2880000000000003E-3</v>
          </cell>
        </row>
        <row r="64">
          <cell r="D64" t="str">
            <v>6 гр.</v>
          </cell>
          <cell r="E64">
            <v>3.0000000000000001E-3</v>
          </cell>
          <cell r="F64">
            <v>2.5710000000000008E-3</v>
          </cell>
        </row>
        <row r="65">
          <cell r="D65" t="str">
            <v>6 гр.</v>
          </cell>
          <cell r="E65">
            <v>9.6999999999999986E-3</v>
          </cell>
          <cell r="F65">
            <v>5.3680000000000004E-3</v>
          </cell>
        </row>
        <row r="66">
          <cell r="D66" t="str">
            <v>6 гр.</v>
          </cell>
          <cell r="E66">
            <v>4.0000000000000001E-3</v>
          </cell>
          <cell r="F66">
            <v>3.8650000000000008E-3</v>
          </cell>
        </row>
        <row r="67">
          <cell r="D67" t="str">
            <v>6 гр.</v>
          </cell>
          <cell r="E67">
            <v>1.9E-3</v>
          </cell>
          <cell r="F67">
            <v>1.8799999999999999E-3</v>
          </cell>
        </row>
        <row r="68">
          <cell r="D68" t="str">
            <v>6 гр.</v>
          </cell>
          <cell r="E68">
            <v>6.4999999999999997E-3</v>
          </cell>
          <cell r="F68">
            <v>6.3339999999999994E-3</v>
          </cell>
        </row>
        <row r="69">
          <cell r="D69" t="str">
            <v>6 гр.</v>
          </cell>
          <cell r="E69">
            <v>2.5999999999999999E-3</v>
          </cell>
          <cell r="F69">
            <v>2.6000000000000007E-3</v>
          </cell>
        </row>
        <row r="70">
          <cell r="D70" t="str">
            <v>6 гр.</v>
          </cell>
          <cell r="E70">
            <v>4.9199999999999999E-3</v>
          </cell>
          <cell r="F70">
            <v>2.6820000000000008E-3</v>
          </cell>
        </row>
        <row r="71">
          <cell r="D71" t="str">
            <v>7 гр.</v>
          </cell>
          <cell r="E71">
            <v>1E-3</v>
          </cell>
          <cell r="F71">
            <v>5.0100000000000014E-4</v>
          </cell>
        </row>
        <row r="72">
          <cell r="D72" t="str">
            <v>6 гр.</v>
          </cell>
          <cell r="E72">
            <v>1.0999999999999999E-2</v>
          </cell>
          <cell r="F72">
            <v>6.3179999999999998E-3</v>
          </cell>
        </row>
        <row r="73">
          <cell r="D73" t="str">
            <v>6 гр.</v>
          </cell>
          <cell r="E73">
            <v>7.0000000000000001E-3</v>
          </cell>
          <cell r="F73">
            <v>4.5099999999999993E-3</v>
          </cell>
        </row>
        <row r="74">
          <cell r="D74" t="str">
            <v>7 гр.</v>
          </cell>
          <cell r="E74">
            <v>0</v>
          </cell>
          <cell r="F74">
            <v>0</v>
          </cell>
        </row>
        <row r="75">
          <cell r="D75" t="str">
            <v>6 гр.</v>
          </cell>
          <cell r="E75">
            <v>1.0500000000000001E-2</v>
          </cell>
          <cell r="F75">
            <v>9.4879999999999999E-3</v>
          </cell>
        </row>
        <row r="76">
          <cell r="D76" t="str">
            <v>6 гр.</v>
          </cell>
          <cell r="E76">
            <v>9.4999999999999998E-3</v>
          </cell>
          <cell r="F76">
            <v>8.0549999999999997E-3</v>
          </cell>
        </row>
        <row r="77">
          <cell r="D77" t="str">
            <v>6 гр.</v>
          </cell>
          <cell r="E77">
            <v>4.7999999999999996E-3</v>
          </cell>
          <cell r="F77">
            <v>2.9840000000000014E-3</v>
          </cell>
        </row>
        <row r="78">
          <cell r="D78" t="str">
            <v>6 гр.</v>
          </cell>
          <cell r="E78">
            <v>3.5999999999999999E-3</v>
          </cell>
          <cell r="F78">
            <v>3.0100000000000001E-3</v>
          </cell>
        </row>
        <row r="79">
          <cell r="D79" t="str">
            <v>6 гр.</v>
          </cell>
          <cell r="E79">
            <v>3.3999999999999998E-3</v>
          </cell>
          <cell r="F79">
            <v>3.2990000000000003E-3</v>
          </cell>
        </row>
        <row r="80">
          <cell r="D80" t="str">
            <v>6 гр.</v>
          </cell>
          <cell r="E80">
            <v>1.5E-3</v>
          </cell>
          <cell r="F80">
            <v>1.3330000000000002E-3</v>
          </cell>
        </row>
        <row r="81">
          <cell r="D81" t="str">
            <v>6 гр.</v>
          </cell>
          <cell r="E81">
            <v>7.0000000000000001E-3</v>
          </cell>
          <cell r="F81">
            <v>2.7860000000000007E-3</v>
          </cell>
        </row>
        <row r="82">
          <cell r="D82" t="str">
            <v>6 гр.</v>
          </cell>
          <cell r="E82">
            <v>1.4999999999999999E-2</v>
          </cell>
          <cell r="F82">
            <v>1.1803999999999999E-2</v>
          </cell>
        </row>
        <row r="83">
          <cell r="D83" t="str">
            <v>6 гр.</v>
          </cell>
          <cell r="E83">
            <v>3.8E-3</v>
          </cell>
          <cell r="F83">
            <v>2.9350000000000001E-3</v>
          </cell>
        </row>
        <row r="84">
          <cell r="D84" t="str">
            <v>6 гр.</v>
          </cell>
          <cell r="E84">
            <v>5.0000000000000001E-3</v>
          </cell>
          <cell r="F84">
            <v>3.9269999999999999E-3</v>
          </cell>
        </row>
        <row r="85">
          <cell r="D85" t="str">
            <v>5 гр.</v>
          </cell>
          <cell r="E85">
            <v>1.4E-2</v>
          </cell>
          <cell r="F85">
            <v>8.1779999999999995E-3</v>
          </cell>
        </row>
        <row r="86">
          <cell r="D86" t="str">
            <v>5 гр.</v>
          </cell>
          <cell r="E86">
            <v>1.2E-2</v>
          </cell>
          <cell r="F86">
            <v>9.2309999999999996E-3</v>
          </cell>
        </row>
        <row r="87">
          <cell r="D87" t="str">
            <v>5 гр.</v>
          </cell>
          <cell r="E87">
            <v>2.8000000000000001E-2</v>
          </cell>
          <cell r="F87">
            <v>2.3103000000000002E-2</v>
          </cell>
        </row>
        <row r="88">
          <cell r="D88" t="str">
            <v>6 гр.</v>
          </cell>
          <cell r="E88">
            <v>4.0000000000000001E-3</v>
          </cell>
          <cell r="F88">
            <v>3.3750000000000004E-3</v>
          </cell>
        </row>
        <row r="89">
          <cell r="D89" t="str">
            <v>6 гр.</v>
          </cell>
          <cell r="E89">
            <v>2.3E-3</v>
          </cell>
          <cell r="F89">
            <v>1.1870000000000003E-3</v>
          </cell>
        </row>
        <row r="90">
          <cell r="D90" t="str">
            <v>6 гр.</v>
          </cell>
          <cell r="E90">
            <v>1.8E-3</v>
          </cell>
          <cell r="F90">
            <v>1.0430000000000003E-3</v>
          </cell>
        </row>
        <row r="91">
          <cell r="D91" t="str">
            <v>6 гр.</v>
          </cell>
          <cell r="E91">
            <v>2.5999999999999999E-3</v>
          </cell>
          <cell r="F91">
            <v>2.4930000000000004E-3</v>
          </cell>
        </row>
        <row r="92">
          <cell r="D92" t="str">
            <v>6 гр.</v>
          </cell>
          <cell r="E92">
            <v>1.9E-3</v>
          </cell>
          <cell r="F92">
            <v>1.34E-3</v>
          </cell>
        </row>
        <row r="93">
          <cell r="D93" t="str">
            <v>6 гр.</v>
          </cell>
          <cell r="E93">
            <v>7.0000000000000001E-3</v>
          </cell>
          <cell r="F93">
            <v>6.7840000000000001E-3</v>
          </cell>
        </row>
        <row r="94">
          <cell r="D94" t="str">
            <v>6 гр.</v>
          </cell>
          <cell r="E94">
            <v>2E-3</v>
          </cell>
          <cell r="F94">
            <v>1.487E-3</v>
          </cell>
        </row>
        <row r="95">
          <cell r="D95" t="str">
            <v>6 гр.</v>
          </cell>
          <cell r="E95">
            <v>4.0000000000000001E-3</v>
          </cell>
          <cell r="F95">
            <v>3.030000000000001E-3</v>
          </cell>
        </row>
        <row r="96">
          <cell r="D96" t="str">
            <v>6 гр.</v>
          </cell>
          <cell r="E96">
            <v>1.5E-3</v>
          </cell>
          <cell r="F96">
            <v>9.1800000000000063E-4</v>
          </cell>
        </row>
        <row r="97">
          <cell r="D97" t="str">
            <v>6 гр.</v>
          </cell>
          <cell r="E97">
            <v>8.199999999999999E-3</v>
          </cell>
          <cell r="F97">
            <v>6.8469999999999998E-3</v>
          </cell>
        </row>
        <row r="98">
          <cell r="D98" t="str">
            <v>6 гр.</v>
          </cell>
          <cell r="E98">
            <v>3.3999999999999998E-3</v>
          </cell>
          <cell r="F98">
            <v>2.8770000000000011E-3</v>
          </cell>
        </row>
        <row r="99">
          <cell r="D99" t="str">
            <v>7 гр.</v>
          </cell>
          <cell r="E99">
            <v>4.4999999999999999E-4</v>
          </cell>
          <cell r="F99">
            <v>3.5500000000000023E-4</v>
          </cell>
        </row>
        <row r="100">
          <cell r="D100" t="str">
            <v>7 гр.</v>
          </cell>
          <cell r="E100">
            <v>1E-3</v>
          </cell>
          <cell r="F100">
            <v>3.2000000000000013E-4</v>
          </cell>
        </row>
        <row r="101">
          <cell r="D101" t="str">
            <v>6 гр.</v>
          </cell>
          <cell r="E101">
            <v>3.2000000000000002E-3</v>
          </cell>
          <cell r="F101">
            <v>3.0130000000000005E-3</v>
          </cell>
        </row>
        <row r="102">
          <cell r="D102" t="str">
            <v>6 гр.</v>
          </cell>
          <cell r="E102">
            <v>4.4999999999999997E-3</v>
          </cell>
          <cell r="F102">
            <v>4.2779999999999997E-3</v>
          </cell>
        </row>
        <row r="103">
          <cell r="D103" t="str">
            <v>6 гр.</v>
          </cell>
          <cell r="E103">
            <v>1.4E-2</v>
          </cell>
          <cell r="F103">
            <v>1.1547000000000003E-2</v>
          </cell>
        </row>
        <row r="104">
          <cell r="D104" t="str">
            <v>5 гр.</v>
          </cell>
          <cell r="E104">
            <v>4.4999999999999998E-2</v>
          </cell>
          <cell r="F104">
            <v>4.3414999999999988E-2</v>
          </cell>
        </row>
        <row r="105">
          <cell r="D105" t="str">
            <v>6 гр.</v>
          </cell>
          <cell r="E105">
            <v>8.9999999999999993E-3</v>
          </cell>
          <cell r="F105">
            <v>7.6739999999999994E-3</v>
          </cell>
        </row>
        <row r="106">
          <cell r="D106" t="str">
            <v>5 гр.</v>
          </cell>
          <cell r="E106">
            <v>1.8499999999999999E-2</v>
          </cell>
          <cell r="F106">
            <v>7.3450000000000017E-3</v>
          </cell>
        </row>
        <row r="107">
          <cell r="D107" t="str">
            <v>6 гр.</v>
          </cell>
          <cell r="E107">
            <v>7.0000000000000001E-3</v>
          </cell>
          <cell r="F107">
            <v>5.1740000000000006E-3</v>
          </cell>
        </row>
        <row r="108">
          <cell r="D108" t="str">
            <v>6 гр.</v>
          </cell>
          <cell r="E108">
            <v>5.4999999999999997E-3</v>
          </cell>
          <cell r="F108">
            <v>3.6630000000000009E-3</v>
          </cell>
        </row>
        <row r="109">
          <cell r="D109" t="str">
            <v>6 гр.</v>
          </cell>
          <cell r="E109">
            <v>1.6000000000000001E-3</v>
          </cell>
          <cell r="F109">
            <v>1.0610000000000003E-3</v>
          </cell>
        </row>
        <row r="110">
          <cell r="D110" t="str">
            <v>5 гр.</v>
          </cell>
          <cell r="E110">
            <v>1.6500000000000001E-2</v>
          </cell>
          <cell r="F110">
            <v>8.7950000000000007E-3</v>
          </cell>
        </row>
        <row r="111">
          <cell r="D111" t="str">
            <v>5 гр.</v>
          </cell>
          <cell r="E111">
            <v>3.15E-2</v>
          </cell>
          <cell r="F111">
            <v>2.5341000000000006E-2</v>
          </cell>
        </row>
        <row r="112">
          <cell r="D112" t="str">
            <v>6 гр.</v>
          </cell>
          <cell r="E112">
            <v>5.5999999999999999E-3</v>
          </cell>
          <cell r="F112">
            <v>4.5860000000000007E-3</v>
          </cell>
        </row>
        <row r="113">
          <cell r="D113" t="str">
            <v>5 гр.</v>
          </cell>
          <cell r="E113">
            <v>0.1</v>
          </cell>
          <cell r="F113">
            <v>8.875100000000001E-2</v>
          </cell>
        </row>
        <row r="114">
          <cell r="D114" t="str">
            <v>5 гр.</v>
          </cell>
          <cell r="E114">
            <v>6.6400000000000001E-2</v>
          </cell>
          <cell r="F114">
            <v>4.5062000000000005E-2</v>
          </cell>
        </row>
        <row r="115">
          <cell r="D115" t="str">
            <v>5 гр.</v>
          </cell>
          <cell r="E115">
            <v>3.5000000000000003E-2</v>
          </cell>
          <cell r="F115">
            <v>2.1370999999999994E-2</v>
          </cell>
        </row>
        <row r="116">
          <cell r="D116" t="str">
            <v>6 гр.</v>
          </cell>
          <cell r="E116">
            <v>2.5000000000000001E-3</v>
          </cell>
          <cell r="F116">
            <v>1.6329999999999999E-3</v>
          </cell>
        </row>
        <row r="117">
          <cell r="D117" t="str">
            <v>6 гр.</v>
          </cell>
          <cell r="E117">
            <v>8.9999999999999993E-3</v>
          </cell>
          <cell r="F117">
            <v>5.7630000000000008E-3</v>
          </cell>
        </row>
        <row r="118">
          <cell r="D118" t="str">
            <v>5 гр.</v>
          </cell>
          <cell r="E118">
            <v>0.05</v>
          </cell>
          <cell r="F118">
            <v>3.4297000000000001E-2</v>
          </cell>
        </row>
        <row r="119">
          <cell r="D119" t="str">
            <v>5 гр.</v>
          </cell>
          <cell r="E119">
            <v>5.6000000000000001E-2</v>
          </cell>
          <cell r="F119">
            <v>2.2499000000000005E-2</v>
          </cell>
        </row>
        <row r="120">
          <cell r="D120" t="str">
            <v>6 гр.</v>
          </cell>
          <cell r="E120">
            <v>9.8000000000000014E-3</v>
          </cell>
          <cell r="F120">
            <v>6.8299999999999993E-3</v>
          </cell>
        </row>
        <row r="121">
          <cell r="D121" t="str">
            <v>3 гр.</v>
          </cell>
          <cell r="E121">
            <v>3.9</v>
          </cell>
          <cell r="F121">
            <v>3.6895610000000003</v>
          </cell>
        </row>
        <row r="122">
          <cell r="D122" t="str">
            <v>4 гр.</v>
          </cell>
          <cell r="E122">
            <v>0.2</v>
          </cell>
          <cell r="F122">
            <v>0.135183</v>
          </cell>
        </row>
        <row r="123">
          <cell r="D123" t="str">
            <v>3 гр.</v>
          </cell>
          <cell r="E123">
            <v>1.4</v>
          </cell>
          <cell r="F123">
            <v>1.2248109999999997</v>
          </cell>
        </row>
        <row r="124">
          <cell r="D124" t="str">
            <v>6 гр.</v>
          </cell>
          <cell r="E124">
            <v>1.2E-2</v>
          </cell>
          <cell r="F124">
            <v>9.1569999999999985E-3</v>
          </cell>
        </row>
        <row r="125">
          <cell r="D125" t="str">
            <v>5 гр.</v>
          </cell>
          <cell r="E125">
            <v>1.7999999999999999E-2</v>
          </cell>
          <cell r="F125">
            <v>1.1990000000000001E-2</v>
          </cell>
        </row>
        <row r="126">
          <cell r="D126" t="str">
            <v>4 гр.</v>
          </cell>
          <cell r="E126">
            <v>0.64</v>
          </cell>
          <cell r="F126">
            <v>0.49965999999999999</v>
          </cell>
        </row>
        <row r="127">
          <cell r="D127" t="str">
            <v>4 гр.</v>
          </cell>
          <cell r="E127">
            <v>0.21</v>
          </cell>
          <cell r="F127">
            <v>0.19258299999999998</v>
          </cell>
        </row>
        <row r="128">
          <cell r="D128" t="str">
            <v>5 гр.</v>
          </cell>
          <cell r="E128">
            <v>0.08</v>
          </cell>
          <cell r="F128">
            <v>5.6368000000000001E-2</v>
          </cell>
        </row>
        <row r="129">
          <cell r="D129" t="str">
            <v>4 гр.</v>
          </cell>
          <cell r="E129">
            <v>0.15</v>
          </cell>
          <cell r="F129">
            <v>0.13140300000000002</v>
          </cell>
        </row>
        <row r="130">
          <cell r="D130" t="str">
            <v>4 гр.</v>
          </cell>
          <cell r="E130">
            <v>0.125</v>
          </cell>
          <cell r="F130">
            <v>9.7087000000000021E-2</v>
          </cell>
        </row>
        <row r="131">
          <cell r="D131" t="str">
            <v>4 гр.</v>
          </cell>
          <cell r="E131">
            <v>0.3</v>
          </cell>
          <cell r="F131">
            <v>0.17985100000000001</v>
          </cell>
        </row>
        <row r="132">
          <cell r="D132" t="str">
            <v>4 гр.</v>
          </cell>
          <cell r="E132">
            <v>0.18</v>
          </cell>
          <cell r="F132">
            <v>7.906500000000001E-2</v>
          </cell>
        </row>
        <row r="133">
          <cell r="D133" t="str">
            <v>5 гр.</v>
          </cell>
          <cell r="E133">
            <v>2.8000000000000001E-2</v>
          </cell>
          <cell r="F133">
            <v>2.2494000000000004E-2</v>
          </cell>
        </row>
        <row r="134">
          <cell r="D134" t="str">
            <v>5 гр.</v>
          </cell>
          <cell r="E134">
            <v>0.13</v>
          </cell>
          <cell r="F134">
            <v>9.7286999999999998E-2</v>
          </cell>
        </row>
        <row r="135">
          <cell r="D135" t="str">
            <v>4 гр.</v>
          </cell>
          <cell r="E135">
            <v>0.3</v>
          </cell>
          <cell r="F135">
            <v>0.21034400000000006</v>
          </cell>
        </row>
        <row r="136">
          <cell r="D136" t="str">
            <v>4 гр.</v>
          </cell>
          <cell r="E136">
            <v>0.15</v>
          </cell>
          <cell r="F136">
            <v>9.3814999999999996E-2</v>
          </cell>
        </row>
        <row r="137">
          <cell r="D137" t="str">
            <v>5 гр.</v>
          </cell>
          <cell r="E137">
            <v>8.77E-2</v>
          </cell>
          <cell r="F137">
            <v>6.5132999999999996E-2</v>
          </cell>
        </row>
        <row r="138">
          <cell r="D138" t="str">
            <v>4 гр.</v>
          </cell>
          <cell r="E138">
            <v>0.78470000000000006</v>
          </cell>
          <cell r="F138">
            <v>0.63255699999999981</v>
          </cell>
        </row>
        <row r="139">
          <cell r="D139" t="str">
            <v>4 гр.</v>
          </cell>
          <cell r="E139">
            <v>0.14830000000000002</v>
          </cell>
          <cell r="F139">
            <v>9.7761000000000015E-2</v>
          </cell>
        </row>
        <row r="140">
          <cell r="D140" t="str">
            <v>7 гр.</v>
          </cell>
          <cell r="E140">
            <v>1.2999999999999999E-3</v>
          </cell>
          <cell r="F140">
            <v>7.2800000000000046E-4</v>
          </cell>
        </row>
        <row r="141">
          <cell r="D141" t="str">
            <v>6 гр.</v>
          </cell>
          <cell r="E141">
            <v>4.4999999999999997E-3</v>
          </cell>
          <cell r="F141">
            <v>3.6030000000000003E-3</v>
          </cell>
        </row>
        <row r="142">
          <cell r="D142" t="str">
            <v>6 гр.</v>
          </cell>
          <cell r="E142">
            <v>5.0000000000000001E-3</v>
          </cell>
          <cell r="F142">
            <v>3.2130000000000006E-3</v>
          </cell>
        </row>
        <row r="143">
          <cell r="D143" t="str">
            <v>7 гр.</v>
          </cell>
          <cell r="E143">
            <v>2.5000000000000001E-4</v>
          </cell>
          <cell r="F143">
            <v>2.1700000000000012E-4</v>
          </cell>
        </row>
        <row r="144">
          <cell r="D144" t="str">
            <v>6 гр.</v>
          </cell>
          <cell r="E144">
            <v>1.04E-2</v>
          </cell>
          <cell r="F144">
            <v>7.0500000000000016E-3</v>
          </cell>
        </row>
        <row r="145">
          <cell r="D145" t="str">
            <v>5 гр.</v>
          </cell>
          <cell r="E145">
            <v>1.9E-2</v>
          </cell>
          <cell r="F145">
            <v>1.3689000000000002E-2</v>
          </cell>
        </row>
        <row r="146">
          <cell r="D146" t="str">
            <v>5 гр.</v>
          </cell>
          <cell r="E146">
            <v>2.189E-2</v>
          </cell>
          <cell r="F146">
            <v>1.4758999999999996E-2</v>
          </cell>
        </row>
        <row r="147">
          <cell r="D147" t="str">
            <v>4 гр.</v>
          </cell>
          <cell r="E147">
            <v>0.3</v>
          </cell>
          <cell r="F147">
            <v>0.24116199999999993</v>
          </cell>
        </row>
        <row r="148">
          <cell r="D148" t="str">
            <v>5 гр.</v>
          </cell>
          <cell r="E148">
            <v>4.2000000000000003E-2</v>
          </cell>
          <cell r="F148">
            <v>4.2337000000000007E-2</v>
          </cell>
        </row>
        <row r="149">
          <cell r="D149" t="str">
            <v>5 гр.</v>
          </cell>
          <cell r="E149">
            <v>1.4999999999999999E-2</v>
          </cell>
          <cell r="F149">
            <v>9.8760000000000011E-3</v>
          </cell>
        </row>
        <row r="150">
          <cell r="D150" t="str">
            <v>4 гр.</v>
          </cell>
          <cell r="E150">
            <v>0.15</v>
          </cell>
          <cell r="F150">
            <v>0.13541400000000001</v>
          </cell>
        </row>
        <row r="151">
          <cell r="D151" t="str">
            <v>4 гр.</v>
          </cell>
          <cell r="E151">
            <v>0.22</v>
          </cell>
          <cell r="F151">
            <v>0.16873100000000002</v>
          </cell>
        </row>
        <row r="152">
          <cell r="D152" t="str">
            <v>4 гр.</v>
          </cell>
          <cell r="E152">
            <v>0.79</v>
          </cell>
          <cell r="F152">
            <v>0.74126499999999984</v>
          </cell>
        </row>
        <row r="153">
          <cell r="D153" t="str">
            <v>5 гр.</v>
          </cell>
          <cell r="E153">
            <v>4.5999999999999999E-2</v>
          </cell>
          <cell r="F153">
            <v>3.5595000000000002E-2</v>
          </cell>
        </row>
        <row r="154">
          <cell r="D154" t="str">
            <v>4 гр.</v>
          </cell>
          <cell r="E154">
            <v>0.22800000000000001</v>
          </cell>
          <cell r="F154">
            <v>0.18131500000000006</v>
          </cell>
        </row>
        <row r="155">
          <cell r="D155" t="str">
            <v>6 гр.</v>
          </cell>
          <cell r="E155">
            <v>6.0000000000000001E-3</v>
          </cell>
          <cell r="F155">
            <v>4.0959999999999998E-3</v>
          </cell>
        </row>
        <row r="156">
          <cell r="D156" t="str">
            <v>5 гр.</v>
          </cell>
          <cell r="E156">
            <v>8.5000000000000006E-2</v>
          </cell>
          <cell r="F156">
            <v>7.8671999999999992E-2</v>
          </cell>
        </row>
        <row r="157">
          <cell r="D157" t="str">
            <v>6 гр.</v>
          </cell>
          <cell r="E157">
            <v>5.4999999999999997E-3</v>
          </cell>
          <cell r="F157">
            <v>4.7289999999999988E-3</v>
          </cell>
        </row>
        <row r="158">
          <cell r="D158" t="str">
            <v>7 гр.</v>
          </cell>
          <cell r="E158">
            <v>2.9999999999999997E-4</v>
          </cell>
          <cell r="F158">
            <v>1.6000000000000004E-4</v>
          </cell>
        </row>
        <row r="159">
          <cell r="D159" t="str">
            <v>5 гр.</v>
          </cell>
          <cell r="E159">
            <v>0.03</v>
          </cell>
          <cell r="F159">
            <v>2.7196999999999995E-2</v>
          </cell>
        </row>
        <row r="160">
          <cell r="D160" t="str">
            <v>5 гр.</v>
          </cell>
          <cell r="E160">
            <v>2.5999999999999999E-2</v>
          </cell>
          <cell r="F160">
            <v>2.5999999999999992E-2</v>
          </cell>
        </row>
        <row r="161">
          <cell r="D161" t="str">
            <v>5 гр.</v>
          </cell>
          <cell r="E161">
            <v>4.2999999999999997E-2</v>
          </cell>
          <cell r="F161">
            <v>3.5587000000000001E-2</v>
          </cell>
        </row>
        <row r="162">
          <cell r="D162" t="str">
            <v>6 гр.</v>
          </cell>
          <cell r="E162">
            <v>6.0000000000000001E-3</v>
          </cell>
          <cell r="F162">
            <v>4.6659999999999991E-3</v>
          </cell>
        </row>
        <row r="163">
          <cell r="D163" t="str">
            <v>4 гр.</v>
          </cell>
          <cell r="E163">
            <v>0.18</v>
          </cell>
          <cell r="F163">
            <v>0.11073499999999999</v>
          </cell>
        </row>
        <row r="164">
          <cell r="D164" t="str">
            <v>5 гр.</v>
          </cell>
          <cell r="E164">
            <v>0.05</v>
          </cell>
          <cell r="F164">
            <v>4.2917999999999991E-2</v>
          </cell>
        </row>
        <row r="165">
          <cell r="D165" t="str">
            <v>6 гр.</v>
          </cell>
          <cell r="E165">
            <v>1.1999999999999999E-3</v>
          </cell>
          <cell r="F165">
            <v>7.7500000000000051E-4</v>
          </cell>
        </row>
        <row r="166">
          <cell r="D166" t="str">
            <v>6 гр.</v>
          </cell>
          <cell r="E166">
            <v>6.4999999999999997E-3</v>
          </cell>
          <cell r="F166">
            <v>2.1570000000000001E-3</v>
          </cell>
        </row>
        <row r="167">
          <cell r="D167" t="str">
            <v>5 гр.</v>
          </cell>
          <cell r="E167">
            <v>3.6999999999999998E-2</v>
          </cell>
          <cell r="F167">
            <v>1.6552000000000004E-2</v>
          </cell>
        </row>
        <row r="168">
          <cell r="D168" t="str">
            <v>5 гр.</v>
          </cell>
          <cell r="E168">
            <v>2.1999999999999999E-2</v>
          </cell>
          <cell r="F168">
            <v>1.6966999999999999E-2</v>
          </cell>
        </row>
        <row r="169">
          <cell r="D169" t="str">
            <v>5 гр.</v>
          </cell>
          <cell r="E169">
            <v>3.2000000000000001E-2</v>
          </cell>
          <cell r="F169">
            <v>2.9342000000000007E-2</v>
          </cell>
        </row>
        <row r="170">
          <cell r="D170" t="str">
            <v>5 гр.</v>
          </cell>
          <cell r="E170">
            <v>0.02</v>
          </cell>
          <cell r="F170">
            <v>1.2261000000000001E-2</v>
          </cell>
        </row>
        <row r="171">
          <cell r="D171" t="str">
            <v>5 гр.</v>
          </cell>
          <cell r="E171">
            <v>1.4E-2</v>
          </cell>
          <cell r="F171">
            <v>1.1915000000000002E-2</v>
          </cell>
        </row>
        <row r="172">
          <cell r="D172" t="str">
            <v>5 гр.</v>
          </cell>
          <cell r="E172">
            <v>1.52E-2</v>
          </cell>
          <cell r="F172">
            <v>1.2709E-2</v>
          </cell>
        </row>
        <row r="173">
          <cell r="D173" t="str">
            <v>6 гр.</v>
          </cell>
          <cell r="E173">
            <v>7.1999999999999998E-3</v>
          </cell>
          <cell r="F173">
            <v>5.8930000000000015E-3</v>
          </cell>
        </row>
        <row r="174">
          <cell r="D174" t="str">
            <v>6 гр.</v>
          </cell>
          <cell r="E174">
            <v>3.13E-3</v>
          </cell>
          <cell r="F174">
            <v>3.1179999999999997E-3</v>
          </cell>
        </row>
        <row r="175">
          <cell r="D175" t="str">
            <v>7 гр.</v>
          </cell>
          <cell r="E175">
            <v>1.5E-3</v>
          </cell>
          <cell r="F175">
            <v>6.3100000000000027E-4</v>
          </cell>
        </row>
        <row r="176">
          <cell r="D176" t="str">
            <v>6 гр.</v>
          </cell>
          <cell r="E176">
            <v>2.8999999999999998E-3</v>
          </cell>
          <cell r="F176">
            <v>2.1130000000000003E-3</v>
          </cell>
        </row>
        <row r="177">
          <cell r="D177" t="str">
            <v>6 гр.</v>
          </cell>
          <cell r="E177">
            <v>9.2100000000000012E-3</v>
          </cell>
          <cell r="F177">
            <v>6.2359999999999994E-3</v>
          </cell>
        </row>
        <row r="178">
          <cell r="D178" t="str">
            <v>6 гр.</v>
          </cell>
          <cell r="E178">
            <v>2E-3</v>
          </cell>
          <cell r="F178">
            <v>1.4100000000000004E-3</v>
          </cell>
        </row>
        <row r="179">
          <cell r="D179" t="str">
            <v>4 гр.</v>
          </cell>
          <cell r="E179">
            <v>0.35</v>
          </cell>
          <cell r="F179">
            <v>0.27519600000000011</v>
          </cell>
        </row>
        <row r="180">
          <cell r="D180" t="str">
            <v>4 гр.</v>
          </cell>
          <cell r="E180">
            <v>0.45</v>
          </cell>
          <cell r="F180">
            <v>0.43210899999999997</v>
          </cell>
        </row>
        <row r="181">
          <cell r="D181" t="str">
            <v>5 гр.</v>
          </cell>
          <cell r="E181">
            <v>0.04</v>
          </cell>
          <cell r="F181">
            <v>3.6693999999999997E-2</v>
          </cell>
        </row>
        <row r="182">
          <cell r="D182" t="str">
            <v>6 гр.</v>
          </cell>
          <cell r="E182">
            <v>3.7000000000000002E-3</v>
          </cell>
          <cell r="F182">
            <v>2.5070000000000005E-3</v>
          </cell>
        </row>
        <row r="183">
          <cell r="D183" t="str">
            <v>7 гр.</v>
          </cell>
          <cell r="E183">
            <v>9.7999999999999997E-4</v>
          </cell>
          <cell r="F183">
            <v>7.5900000000000045E-4</v>
          </cell>
        </row>
        <row r="184">
          <cell r="D184" t="str">
            <v>7 гр.</v>
          </cell>
          <cell r="E184">
            <v>1.4499999999999999E-3</v>
          </cell>
          <cell r="F184">
            <v>1.189E-3</v>
          </cell>
        </row>
        <row r="185">
          <cell r="D185" t="str">
            <v>6 гр.</v>
          </cell>
          <cell r="E185">
            <v>1.29E-2</v>
          </cell>
          <cell r="F185">
            <v>1.1105E-2</v>
          </cell>
        </row>
        <row r="186">
          <cell r="D186" t="str">
            <v>7 гр.</v>
          </cell>
          <cell r="E186">
            <v>8.4999999999999995E-4</v>
          </cell>
          <cell r="F186">
            <v>6.8500000000000028E-4</v>
          </cell>
        </row>
        <row r="187">
          <cell r="D187" t="str">
            <v>6 гр.</v>
          </cell>
          <cell r="E187">
            <v>2.8E-3</v>
          </cell>
          <cell r="F187">
            <v>2.5900000000000012E-3</v>
          </cell>
        </row>
        <row r="188">
          <cell r="D188" t="str">
            <v>6 гр.</v>
          </cell>
          <cell r="E188">
            <v>3.0999999999999999E-3</v>
          </cell>
          <cell r="F188">
            <v>2.7280000000000008E-3</v>
          </cell>
        </row>
        <row r="189">
          <cell r="D189" t="str">
            <v>6 гр.</v>
          </cell>
          <cell r="E189">
            <v>2.5000000000000001E-3</v>
          </cell>
          <cell r="F189">
            <v>2.3180000000000006E-3</v>
          </cell>
        </row>
        <row r="190">
          <cell r="D190" t="str">
            <v>3 гр.</v>
          </cell>
          <cell r="E190">
            <v>5.9</v>
          </cell>
          <cell r="F190">
            <v>7.0657490000000003</v>
          </cell>
        </row>
        <row r="191">
          <cell r="D191" t="str">
            <v>6 гр.</v>
          </cell>
          <cell r="E191">
            <v>2.16E-3</v>
          </cell>
          <cell r="F191">
            <v>1.2780000000000003E-3</v>
          </cell>
        </row>
        <row r="192">
          <cell r="D192" t="str">
            <v>6 гр.</v>
          </cell>
          <cell r="E192">
            <v>5.1999999999999998E-3</v>
          </cell>
          <cell r="F192">
            <v>2.6620000000000003E-3</v>
          </cell>
        </row>
        <row r="193">
          <cell r="D193" t="str">
            <v>5 гр.</v>
          </cell>
          <cell r="E193">
            <v>0.11</v>
          </cell>
          <cell r="F193">
            <v>9.3630000000000033E-2</v>
          </cell>
        </row>
        <row r="194">
          <cell r="D194" t="str">
            <v>6 гр.</v>
          </cell>
          <cell r="E194">
            <v>5.0000000000000001E-3</v>
          </cell>
          <cell r="F194">
            <v>3.9509999999999997E-3</v>
          </cell>
        </row>
        <row r="195">
          <cell r="D195" t="str">
            <v>6 гр.</v>
          </cell>
          <cell r="E195">
            <v>6.4999999999999997E-3</v>
          </cell>
          <cell r="F195">
            <v>3.9589999999999998E-3</v>
          </cell>
        </row>
        <row r="196">
          <cell r="D196" t="str">
            <v>6 гр.</v>
          </cell>
          <cell r="E196">
            <v>1.0500000000000001E-2</v>
          </cell>
          <cell r="F196">
            <v>5.6349999999999994E-3</v>
          </cell>
        </row>
        <row r="197">
          <cell r="D197" t="str">
            <v>6 гр.</v>
          </cell>
          <cell r="E197">
            <v>8.0000000000000002E-3</v>
          </cell>
          <cell r="F197">
            <v>3.8390000000000004E-3</v>
          </cell>
        </row>
        <row r="198">
          <cell r="D198" t="str">
            <v>7 гр.</v>
          </cell>
          <cell r="E198">
            <v>8.9999999999999998E-4</v>
          </cell>
          <cell r="F198">
            <v>3.9800000000000013E-4</v>
          </cell>
        </row>
        <row r="199">
          <cell r="D199" t="str">
            <v>5 гр.</v>
          </cell>
          <cell r="E199">
            <v>1.2E-2</v>
          </cell>
          <cell r="F199">
            <v>2.8200000000000013E-3</v>
          </cell>
        </row>
        <row r="200">
          <cell r="D200" t="str">
            <v>6 гр.</v>
          </cell>
          <cell r="E200">
            <v>1.6000000000000001E-3</v>
          </cell>
          <cell r="F200">
            <v>7.6900000000000048E-4</v>
          </cell>
        </row>
        <row r="201">
          <cell r="D201" t="str">
            <v>6 гр.</v>
          </cell>
          <cell r="E201">
            <v>2.3999999999999998E-3</v>
          </cell>
          <cell r="F201">
            <v>1.5220000000000003E-3</v>
          </cell>
        </row>
        <row r="202">
          <cell r="D202" t="str">
            <v>6 гр.</v>
          </cell>
          <cell r="E202">
            <v>1.6999999999999999E-3</v>
          </cell>
          <cell r="F202">
            <v>1.0850000000000002E-3</v>
          </cell>
        </row>
        <row r="203">
          <cell r="D203" t="str">
            <v>5 гр.</v>
          </cell>
          <cell r="E203">
            <v>1.6E-2</v>
          </cell>
          <cell r="F203">
            <v>1.7346E-2</v>
          </cell>
        </row>
        <row r="204">
          <cell r="D204" t="str">
            <v>5 гр.</v>
          </cell>
          <cell r="E204">
            <v>0.09</v>
          </cell>
          <cell r="F204">
            <v>3.8013000000000012E-2</v>
          </cell>
        </row>
        <row r="205">
          <cell r="D205" t="str">
            <v>6 гр.</v>
          </cell>
          <cell r="E205">
            <v>5.62E-3</v>
          </cell>
          <cell r="F205">
            <v>3.3160000000000004E-3</v>
          </cell>
        </row>
        <row r="206">
          <cell r="D206" t="str">
            <v>5 гр.</v>
          </cell>
          <cell r="E206">
            <v>2.4E-2</v>
          </cell>
          <cell r="F206">
            <v>5.3530000000000001E-3</v>
          </cell>
        </row>
        <row r="207">
          <cell r="D207" t="str">
            <v>6 гр.</v>
          </cell>
          <cell r="E207">
            <v>1E-3</v>
          </cell>
          <cell r="F207">
            <v>5.8100000000000014E-4</v>
          </cell>
        </row>
        <row r="208">
          <cell r="D208" t="str">
            <v>6 гр.</v>
          </cell>
          <cell r="E208">
            <v>3.5999999999999999E-3</v>
          </cell>
          <cell r="F208">
            <v>2.8790000000000005E-3</v>
          </cell>
        </row>
        <row r="209">
          <cell r="D209" t="str">
            <v>6 гр.</v>
          </cell>
          <cell r="E209">
            <v>1.9E-3</v>
          </cell>
          <cell r="F209">
            <v>1.6670000000000003E-3</v>
          </cell>
        </row>
        <row r="210">
          <cell r="D210" t="str">
            <v>6 гр.</v>
          </cell>
          <cell r="E210">
            <v>1.8E-3</v>
          </cell>
          <cell r="F210">
            <v>1.5269999999999999E-3</v>
          </cell>
        </row>
        <row r="211">
          <cell r="D211" t="str">
            <v>6 гр.</v>
          </cell>
          <cell r="E211">
            <v>2.7000000000000001E-3</v>
          </cell>
          <cell r="F211">
            <v>2.7000000000000006E-3</v>
          </cell>
        </row>
        <row r="212">
          <cell r="D212" t="str">
            <v>5 гр.</v>
          </cell>
          <cell r="E212">
            <v>0.14299999999999999</v>
          </cell>
          <cell r="F212">
            <v>0.13559999999999997</v>
          </cell>
        </row>
        <row r="213">
          <cell r="D213" t="str">
            <v>6 гр.</v>
          </cell>
          <cell r="E213">
            <v>6.8799999999999998E-3</v>
          </cell>
          <cell r="F213">
            <v>2.9010000000000008E-3</v>
          </cell>
        </row>
        <row r="214">
          <cell r="D214" t="str">
            <v>6 гр.</v>
          </cell>
          <cell r="E214">
            <v>3.5000000000000001E-3</v>
          </cell>
          <cell r="F214">
            <v>1.554E-3</v>
          </cell>
        </row>
        <row r="215">
          <cell r="D215" t="str">
            <v>7 гр.</v>
          </cell>
          <cell r="E215">
            <v>1E-3</v>
          </cell>
          <cell r="F215">
            <v>8.5300000000000057E-4</v>
          </cell>
        </row>
        <row r="216">
          <cell r="D216" t="str">
            <v>4 гр.</v>
          </cell>
          <cell r="E216">
            <v>0.27</v>
          </cell>
          <cell r="F216">
            <v>0.24850900000000001</v>
          </cell>
        </row>
        <row r="217">
          <cell r="D217" t="str">
            <v>4 гр.</v>
          </cell>
          <cell r="E217">
            <v>0.246</v>
          </cell>
          <cell r="F217">
            <v>0.20479999999999995</v>
          </cell>
        </row>
        <row r="218">
          <cell r="D218" t="str">
            <v>7 гр.</v>
          </cell>
          <cell r="E218">
            <v>1.1000000000000001E-3</v>
          </cell>
          <cell r="F218">
            <v>6.0800000000000025E-4</v>
          </cell>
        </row>
        <row r="219">
          <cell r="D219" t="str">
            <v>7 гр.</v>
          </cell>
          <cell r="E219">
            <v>1E-3</v>
          </cell>
          <cell r="F219">
            <v>4.1100000000000023E-4</v>
          </cell>
        </row>
        <row r="220">
          <cell r="D220" t="str">
            <v>6 гр.</v>
          </cell>
          <cell r="E220">
            <v>3.5999999999999999E-3</v>
          </cell>
          <cell r="F220">
            <v>2.1700000000000005E-3</v>
          </cell>
        </row>
        <row r="221">
          <cell r="D221" t="str">
            <v>5 гр.</v>
          </cell>
          <cell r="E221">
            <v>4.9000000000000002E-2</v>
          </cell>
          <cell r="F221">
            <v>4.5231999999999994E-2</v>
          </cell>
        </row>
        <row r="222">
          <cell r="D222" t="str">
            <v>7 гр.</v>
          </cell>
          <cell r="E222">
            <v>1.1000000000000001E-3</v>
          </cell>
          <cell r="F222">
            <v>7.390000000000004E-4</v>
          </cell>
        </row>
        <row r="223">
          <cell r="D223" t="str">
            <v>6 гр.</v>
          </cell>
          <cell r="E223">
            <v>5.0000000000000001E-3</v>
          </cell>
          <cell r="F223">
            <v>3.3969999999999994E-3</v>
          </cell>
        </row>
        <row r="224">
          <cell r="D224" t="str">
            <v>4 гр.</v>
          </cell>
          <cell r="E224">
            <v>0.11</v>
          </cell>
          <cell r="F224">
            <v>0.10681799999999998</v>
          </cell>
        </row>
        <row r="225">
          <cell r="D225" t="str">
            <v>5 гр.</v>
          </cell>
          <cell r="E225">
            <v>2.0018000000000001E-2</v>
          </cell>
          <cell r="F225">
            <v>1.9290000000000002E-2</v>
          </cell>
        </row>
        <row r="226">
          <cell r="D226" t="str">
            <v>5 гр.</v>
          </cell>
          <cell r="E226">
            <v>8.1882999999999997E-2</v>
          </cell>
          <cell r="F226">
            <v>3.6502E-2</v>
          </cell>
        </row>
        <row r="227">
          <cell r="D227" t="str">
            <v>6 гр.</v>
          </cell>
          <cell r="E227">
            <v>5.0000000000000001E-3</v>
          </cell>
          <cell r="F227">
            <v>2.9380000000000014E-3</v>
          </cell>
        </row>
        <row r="228">
          <cell r="D228" t="str">
            <v>7 гр.</v>
          </cell>
          <cell r="E228">
            <v>1.1999999999999999E-3</v>
          </cell>
          <cell r="F228">
            <v>6.3800000000000022E-4</v>
          </cell>
        </row>
        <row r="229">
          <cell r="D229" t="str">
            <v>5 гр.</v>
          </cell>
          <cell r="E229">
            <v>1.4999999999999999E-2</v>
          </cell>
          <cell r="F229">
            <v>6.7880000000000006E-3</v>
          </cell>
        </row>
        <row r="230">
          <cell r="D230" t="str">
            <v>6 гр.</v>
          </cell>
          <cell r="E230">
            <v>0.01</v>
          </cell>
          <cell r="F230">
            <v>6.755999999999999E-3</v>
          </cell>
        </row>
        <row r="231">
          <cell r="D231" t="str">
            <v>6 гр.</v>
          </cell>
          <cell r="E231">
            <v>3.0999999999999999E-3</v>
          </cell>
          <cell r="F231">
            <v>1.8549999999999997E-3</v>
          </cell>
        </row>
        <row r="232">
          <cell r="D232" t="str">
            <v>7 гр.</v>
          </cell>
          <cell r="E232">
            <v>5.9999999999999995E-4</v>
          </cell>
          <cell r="F232">
            <v>3.0100000000000011E-4</v>
          </cell>
        </row>
        <row r="233">
          <cell r="D233" t="str">
            <v>6 гр.</v>
          </cell>
          <cell r="E233">
            <v>6.7999999999999996E-3</v>
          </cell>
          <cell r="F233">
            <v>4.6059999999999999E-3</v>
          </cell>
        </row>
        <row r="234">
          <cell r="D234" t="str">
            <v>6 гр.</v>
          </cell>
          <cell r="E234">
            <v>5.0000000000000001E-3</v>
          </cell>
          <cell r="F234">
            <v>3.2090000000000005E-3</v>
          </cell>
        </row>
        <row r="235">
          <cell r="D235" t="str">
            <v>6 гр.</v>
          </cell>
          <cell r="E235">
            <v>3.2000000000000002E-3</v>
          </cell>
          <cell r="F235">
            <v>2.0070000000000001E-3</v>
          </cell>
        </row>
        <row r="236">
          <cell r="D236" t="str">
            <v>6 гр.</v>
          </cell>
          <cell r="E236">
            <v>5.6980000000000008E-3</v>
          </cell>
          <cell r="F236">
            <v>4.3299999999999979E-3</v>
          </cell>
        </row>
        <row r="237">
          <cell r="D237" t="str">
            <v>6 гр.</v>
          </cell>
          <cell r="E237">
            <v>3.0999999999999999E-3</v>
          </cell>
          <cell r="F237">
            <v>1.7969999999999998E-3</v>
          </cell>
        </row>
        <row r="238">
          <cell r="D238" t="str">
            <v>6 гр.</v>
          </cell>
          <cell r="E238">
            <v>3.9180000000000005E-3</v>
          </cell>
          <cell r="F238">
            <v>1.5429999999999997E-3</v>
          </cell>
        </row>
        <row r="239">
          <cell r="D239" t="str">
            <v>6 гр.</v>
          </cell>
          <cell r="E239">
            <v>6.0499999999999998E-3</v>
          </cell>
          <cell r="F239">
            <v>4.1099999999999991E-3</v>
          </cell>
        </row>
        <row r="240">
          <cell r="D240" t="str">
            <v>6 гр.</v>
          </cell>
          <cell r="E240">
            <v>8.8999999999999999E-3</v>
          </cell>
          <cell r="F240">
            <v>7.502E-3</v>
          </cell>
        </row>
        <row r="241">
          <cell r="D241" t="str">
            <v>6 гр.</v>
          </cell>
          <cell r="E241">
            <v>3.2000000000000002E-3</v>
          </cell>
          <cell r="F241">
            <v>2.2550000000000001E-3</v>
          </cell>
        </row>
        <row r="242">
          <cell r="D242" t="str">
            <v>4 гр.</v>
          </cell>
          <cell r="E242">
            <v>0.67</v>
          </cell>
          <cell r="F242">
            <v>0.61186800000000008</v>
          </cell>
        </row>
        <row r="243">
          <cell r="D243" t="str">
            <v>5 гр.</v>
          </cell>
          <cell r="E243">
            <v>6.4000000000000001E-2</v>
          </cell>
          <cell r="F243">
            <v>4.9284000000000001E-2</v>
          </cell>
        </row>
        <row r="244">
          <cell r="D244" t="str">
            <v>4 гр.</v>
          </cell>
          <cell r="E244">
            <v>0.21280000000000002</v>
          </cell>
          <cell r="F244">
            <v>0.19982400000000003</v>
          </cell>
        </row>
        <row r="245">
          <cell r="D245" t="str">
            <v>5 гр.</v>
          </cell>
          <cell r="E245">
            <v>6.2E-2</v>
          </cell>
          <cell r="F245">
            <v>6.0318999999999991E-2</v>
          </cell>
        </row>
        <row r="246">
          <cell r="D246" t="str">
            <v>5 гр.</v>
          </cell>
          <cell r="E246">
            <v>6.9699999999999998E-2</v>
          </cell>
          <cell r="F246">
            <v>5.9434000000000008E-2</v>
          </cell>
        </row>
        <row r="247">
          <cell r="D247" t="str">
            <v>5 гр.</v>
          </cell>
          <cell r="E247">
            <v>8.9499999999999996E-2</v>
          </cell>
          <cell r="F247">
            <v>5.658599999999999E-2</v>
          </cell>
        </row>
        <row r="248">
          <cell r="D248" t="str">
            <v>5 гр.</v>
          </cell>
          <cell r="E248">
            <v>0</v>
          </cell>
          <cell r="F248">
            <v>0</v>
          </cell>
        </row>
        <row r="249">
          <cell r="D249" t="str">
            <v>6 гр.</v>
          </cell>
          <cell r="E249">
            <v>4.4999999999999997E-3</v>
          </cell>
          <cell r="F249">
            <v>1.7619999999999999E-3</v>
          </cell>
        </row>
        <row r="250">
          <cell r="D250" t="str">
            <v>7 гр.</v>
          </cell>
          <cell r="E250">
            <v>8.0000000000000004E-4</v>
          </cell>
          <cell r="F250">
            <v>1.7200000000000003E-4</v>
          </cell>
        </row>
        <row r="251">
          <cell r="D251" t="str">
            <v>6 гр.</v>
          </cell>
          <cell r="E251">
            <v>4.0000000000000001E-3</v>
          </cell>
          <cell r="F251">
            <v>2.2850000000000001E-3</v>
          </cell>
        </row>
        <row r="252">
          <cell r="D252" t="str">
            <v>5 гр.</v>
          </cell>
          <cell r="E252">
            <v>4.8399999999999999E-2</v>
          </cell>
          <cell r="F252">
            <v>2.8165000000000003E-2</v>
          </cell>
        </row>
        <row r="253">
          <cell r="D253" t="str">
            <v>5 гр.</v>
          </cell>
          <cell r="E253">
            <v>4.5399999999999996E-2</v>
          </cell>
          <cell r="F253">
            <v>2.2568999999999995E-2</v>
          </cell>
        </row>
        <row r="254">
          <cell r="D254" t="str">
            <v>7 гр.</v>
          </cell>
          <cell r="E254">
            <v>1E-3</v>
          </cell>
          <cell r="F254">
            <v>9.1400000000000053E-4</v>
          </cell>
        </row>
        <row r="255">
          <cell r="D255" t="str">
            <v>6 гр.</v>
          </cell>
          <cell r="E255">
            <v>2E-3</v>
          </cell>
          <cell r="F255">
            <v>1.5010000000000004E-3</v>
          </cell>
        </row>
        <row r="256">
          <cell r="D256" t="str">
            <v>6 гр.</v>
          </cell>
          <cell r="E256">
            <v>1.5E-3</v>
          </cell>
          <cell r="F256">
            <v>9.3700000000000055E-4</v>
          </cell>
        </row>
        <row r="257">
          <cell r="D257" t="str">
            <v>6 гр.</v>
          </cell>
          <cell r="E257">
            <v>1.4E-3</v>
          </cell>
          <cell r="F257">
            <v>6.7800000000000022E-4</v>
          </cell>
        </row>
        <row r="258">
          <cell r="D258" t="str">
            <v>5 гр.</v>
          </cell>
          <cell r="E258">
            <v>1.6E-2</v>
          </cell>
          <cell r="F258">
            <v>2.2679999999999992E-3</v>
          </cell>
        </row>
        <row r="259">
          <cell r="D259" t="str">
            <v>5 гр.</v>
          </cell>
          <cell r="E259">
            <v>2.4E-2</v>
          </cell>
          <cell r="F259">
            <v>1.2599000000000003E-2</v>
          </cell>
        </row>
        <row r="260">
          <cell r="D260" t="str">
            <v>6 гр.</v>
          </cell>
          <cell r="E260">
            <v>5.3E-3</v>
          </cell>
          <cell r="F260">
            <v>2.1220000000000002E-3</v>
          </cell>
        </row>
        <row r="261">
          <cell r="D261" t="str">
            <v>6 гр.</v>
          </cell>
          <cell r="E261">
            <v>1.719E-3</v>
          </cell>
          <cell r="F261">
            <v>0</v>
          </cell>
        </row>
        <row r="262">
          <cell r="D262" t="str">
            <v>6 гр.</v>
          </cell>
          <cell r="E262">
            <v>4.4999999999999997E-3</v>
          </cell>
          <cell r="F262">
            <v>2.6470000000000005E-3</v>
          </cell>
        </row>
        <row r="263">
          <cell r="D263" t="str">
            <v>6 гр.</v>
          </cell>
          <cell r="E263">
            <v>5.3E-3</v>
          </cell>
          <cell r="F263">
            <v>4.2599999999999999E-3</v>
          </cell>
        </row>
        <row r="264">
          <cell r="D264" t="str">
            <v>6 гр.</v>
          </cell>
          <cell r="E264">
            <v>2E-3</v>
          </cell>
          <cell r="F264">
            <v>1.4560000000000005E-3</v>
          </cell>
        </row>
        <row r="265">
          <cell r="D265" t="str">
            <v>6 гр.</v>
          </cell>
          <cell r="E265">
            <v>1.8E-3</v>
          </cell>
          <cell r="F265">
            <v>1.1100000000000003E-3</v>
          </cell>
        </row>
        <row r="266">
          <cell r="D266" t="str">
            <v>5 гр.</v>
          </cell>
          <cell r="E266">
            <v>0.04</v>
          </cell>
          <cell r="F266">
            <v>3.1475000000000003E-2</v>
          </cell>
        </row>
        <row r="267">
          <cell r="D267" t="str">
            <v>6 гр.</v>
          </cell>
          <cell r="E267">
            <v>3.65E-3</v>
          </cell>
          <cell r="F267">
            <v>1.2800000000000003E-3</v>
          </cell>
        </row>
        <row r="268">
          <cell r="D268" t="str">
            <v>4 гр.</v>
          </cell>
          <cell r="E268">
            <v>0.1978</v>
          </cell>
          <cell r="F268">
            <v>0.10638400000000002</v>
          </cell>
        </row>
        <row r="269">
          <cell r="D269" t="str">
            <v>5 гр.</v>
          </cell>
          <cell r="E269">
            <v>1.0012E-2</v>
          </cell>
          <cell r="F269">
            <v>3.1979999999999999E-3</v>
          </cell>
        </row>
        <row r="270">
          <cell r="D270" t="str">
            <v>5 гр.</v>
          </cell>
          <cell r="E270">
            <v>1.7999999999999999E-2</v>
          </cell>
          <cell r="F270">
            <v>6.0980000000000019E-3</v>
          </cell>
        </row>
        <row r="271">
          <cell r="D271" t="str">
            <v>5 гр.</v>
          </cell>
          <cell r="E271">
            <v>5.9129000000000001E-2</v>
          </cell>
          <cell r="F271">
            <v>2.2597999999999997E-2</v>
          </cell>
        </row>
        <row r="272">
          <cell r="D272" t="str">
            <v>6 гр.</v>
          </cell>
          <cell r="E272">
            <v>4.0679999999999996E-3</v>
          </cell>
          <cell r="F272">
            <v>2.0510000000000003E-3</v>
          </cell>
        </row>
        <row r="273">
          <cell r="D273" t="str">
            <v>6 гр.</v>
          </cell>
          <cell r="E273">
            <v>4.5510000000000004E-3</v>
          </cell>
          <cell r="F273">
            <v>2.581E-3</v>
          </cell>
        </row>
        <row r="274">
          <cell r="D274" t="str">
            <v>6 гр.</v>
          </cell>
          <cell r="E274">
            <v>2.0800000000000003E-3</v>
          </cell>
          <cell r="F274">
            <v>1.3110000000000001E-3</v>
          </cell>
        </row>
        <row r="275">
          <cell r="D275" t="str">
            <v>5 гр.</v>
          </cell>
          <cell r="E275">
            <v>3.5000000000000003E-2</v>
          </cell>
          <cell r="F275">
            <v>5.4340000000000005E-3</v>
          </cell>
        </row>
        <row r="276">
          <cell r="D276" t="str">
            <v>6 гр.</v>
          </cell>
          <cell r="E276">
            <v>3.0000000000000001E-3</v>
          </cell>
          <cell r="F276">
            <v>1.3750000000000001E-3</v>
          </cell>
        </row>
        <row r="277">
          <cell r="D277" t="str">
            <v>6 гр.</v>
          </cell>
          <cell r="E277">
            <v>3.3599999999999997E-3</v>
          </cell>
          <cell r="F277">
            <v>1.647E-3</v>
          </cell>
        </row>
        <row r="278">
          <cell r="D278" t="str">
            <v>6 гр.</v>
          </cell>
          <cell r="E278">
            <v>1.8200000000000001E-2</v>
          </cell>
          <cell r="F278">
            <v>2.4359999999999998E-3</v>
          </cell>
        </row>
        <row r="279">
          <cell r="D279" t="str">
            <v>6 гр.</v>
          </cell>
          <cell r="E279">
            <v>3.3E-3</v>
          </cell>
          <cell r="F279">
            <v>2.0009999999999997E-3</v>
          </cell>
        </row>
        <row r="280">
          <cell r="D280" t="str">
            <v>6 гр.</v>
          </cell>
          <cell r="E280">
            <v>3.5999999999999999E-3</v>
          </cell>
          <cell r="F280">
            <v>1.9490000000000002E-3</v>
          </cell>
        </row>
        <row r="281">
          <cell r="D281" t="str">
            <v>6 гр.</v>
          </cell>
          <cell r="E281">
            <v>2.1000000000000003E-3</v>
          </cell>
          <cell r="F281">
            <v>0</v>
          </cell>
        </row>
        <row r="282">
          <cell r="D282" t="str">
            <v>6 гр.</v>
          </cell>
          <cell r="E282">
            <v>1.24E-2</v>
          </cell>
          <cell r="F282">
            <v>1.4540000000000002E-3</v>
          </cell>
        </row>
        <row r="283">
          <cell r="D283" t="str">
            <v>6 гр.</v>
          </cell>
          <cell r="E283">
            <v>3.5999999999999999E-3</v>
          </cell>
          <cell r="F283">
            <v>1.0550000000000004E-3</v>
          </cell>
        </row>
        <row r="284">
          <cell r="D284" t="str">
            <v>6 гр.</v>
          </cell>
          <cell r="E284">
            <v>7.0390000000000001E-3</v>
          </cell>
          <cell r="F284">
            <v>3.9149999999999992E-3</v>
          </cell>
        </row>
        <row r="285">
          <cell r="D285" t="str">
            <v>5 гр.</v>
          </cell>
          <cell r="E285">
            <v>5.4329999999999996E-2</v>
          </cell>
          <cell r="F285">
            <v>4.5892999999999996E-2</v>
          </cell>
        </row>
        <row r="286">
          <cell r="D286" t="str">
            <v>6 гр.</v>
          </cell>
          <cell r="E286">
            <v>3.895E-3</v>
          </cell>
          <cell r="F286">
            <v>1.2890000000000002E-3</v>
          </cell>
        </row>
        <row r="287">
          <cell r="D287" t="str">
            <v>4 гр.</v>
          </cell>
          <cell r="E287">
            <v>0.21822999999999998</v>
          </cell>
          <cell r="F287">
            <v>0.19592199999999993</v>
          </cell>
        </row>
        <row r="288">
          <cell r="D288" t="str">
            <v>7 гр.</v>
          </cell>
          <cell r="E288">
            <v>8.9999999999999998E-4</v>
          </cell>
          <cell r="F288">
            <v>3.9500000000000017E-4</v>
          </cell>
        </row>
        <row r="289">
          <cell r="D289" t="str">
            <v>6 гр.</v>
          </cell>
          <cell r="E289">
            <v>3.0000000000000001E-3</v>
          </cell>
          <cell r="F289">
            <v>9.7400000000000047E-4</v>
          </cell>
        </row>
        <row r="290">
          <cell r="D290" t="str">
            <v>6 гр.</v>
          </cell>
          <cell r="E290">
            <v>3.5670000000000003E-3</v>
          </cell>
          <cell r="F290">
            <v>9.4800000000000038E-4</v>
          </cell>
        </row>
        <row r="291">
          <cell r="D291" t="str">
            <v>5 гр.</v>
          </cell>
          <cell r="E291">
            <v>0.09</v>
          </cell>
          <cell r="F291">
            <v>5.4824999999999999E-2</v>
          </cell>
        </row>
        <row r="292">
          <cell r="D292" t="str">
            <v>6 гр.</v>
          </cell>
          <cell r="E292">
            <v>3.3999999999999998E-3</v>
          </cell>
          <cell r="F292">
            <v>1.2840000000000002E-3</v>
          </cell>
        </row>
        <row r="293">
          <cell r="D293" t="str">
            <v>5 гр.</v>
          </cell>
          <cell r="E293">
            <v>1.6649999999999998E-2</v>
          </cell>
          <cell r="F293">
            <v>0</v>
          </cell>
        </row>
        <row r="294">
          <cell r="D294" t="str">
            <v>7 гр.</v>
          </cell>
          <cell r="E294">
            <v>1E-3</v>
          </cell>
          <cell r="F294">
            <v>9.180000000000003E-4</v>
          </cell>
        </row>
        <row r="295">
          <cell r="D295" t="str">
            <v>4 гр.</v>
          </cell>
          <cell r="E295">
            <v>0.252</v>
          </cell>
          <cell r="F295">
            <v>0.25075699999999995</v>
          </cell>
        </row>
        <row r="296">
          <cell r="D296" t="str">
            <v>7 гр.</v>
          </cell>
          <cell r="E296">
            <v>5.8299999999999997E-4</v>
          </cell>
          <cell r="F296">
            <v>1.6400000000000006E-4</v>
          </cell>
        </row>
        <row r="297">
          <cell r="D297" t="str">
            <v>7 гр.</v>
          </cell>
          <cell r="E297">
            <v>8.0000000000000004E-4</v>
          </cell>
          <cell r="F297">
            <v>4.0200000000000023E-4</v>
          </cell>
        </row>
        <row r="298">
          <cell r="D298" t="str">
            <v>6 гр.</v>
          </cell>
          <cell r="E298">
            <v>6.2880000000000002E-3</v>
          </cell>
          <cell r="F298">
            <v>2.2109999999999999E-3</v>
          </cell>
        </row>
        <row r="299">
          <cell r="D299" t="str">
            <v>6 гр.</v>
          </cell>
          <cell r="E299">
            <v>4.5500000000000002E-3</v>
          </cell>
          <cell r="F299">
            <v>3.9850000000000007E-3</v>
          </cell>
        </row>
        <row r="300">
          <cell r="D300" t="str">
            <v>6 гр.</v>
          </cell>
          <cell r="E300">
            <v>1.0500000000000001E-2</v>
          </cell>
          <cell r="F300">
            <v>7.9509999999999997E-3</v>
          </cell>
        </row>
        <row r="301">
          <cell r="D301" t="str">
            <v>6 гр.</v>
          </cell>
          <cell r="E301">
            <v>2.2570000000000003E-3</v>
          </cell>
          <cell r="F301">
            <v>1.2960000000000003E-3</v>
          </cell>
        </row>
        <row r="302">
          <cell r="D302" t="str">
            <v>6 гр.</v>
          </cell>
          <cell r="E302">
            <v>4.2000000000000006E-3</v>
          </cell>
          <cell r="F302">
            <v>2.8270000000000014E-3</v>
          </cell>
        </row>
        <row r="303">
          <cell r="D303" t="str">
            <v>6 гр.</v>
          </cell>
          <cell r="E303">
            <v>9.4000000000000004E-3</v>
          </cell>
          <cell r="F303">
            <v>2.9750000000000011E-3</v>
          </cell>
        </row>
        <row r="304">
          <cell r="D304" t="str">
            <v>6 гр.</v>
          </cell>
          <cell r="E304">
            <v>7.0000000000000001E-3</v>
          </cell>
          <cell r="F304">
            <v>3.7200000000000021E-4</v>
          </cell>
        </row>
        <row r="305">
          <cell r="D305" t="str">
            <v>5 гр.</v>
          </cell>
          <cell r="E305">
            <v>0.13169999999999998</v>
          </cell>
          <cell r="F305">
            <v>1.7233000000000009E-2</v>
          </cell>
        </row>
        <row r="306">
          <cell r="D306" t="str">
            <v>7 гр.</v>
          </cell>
          <cell r="E306">
            <v>2E-3</v>
          </cell>
          <cell r="F306">
            <v>5.8800000000000031E-4</v>
          </cell>
        </row>
        <row r="307">
          <cell r="D307" t="str">
            <v>6 гр.</v>
          </cell>
          <cell r="E307">
            <v>4.0700000000000007E-3</v>
          </cell>
          <cell r="F307">
            <v>0</v>
          </cell>
        </row>
        <row r="308">
          <cell r="D308" t="str">
            <v>4 гр.</v>
          </cell>
          <cell r="E308">
            <v>0.51619999999999999</v>
          </cell>
          <cell r="F308">
            <v>0</v>
          </cell>
        </row>
        <row r="309">
          <cell r="D309" t="str">
            <v>4 гр.</v>
          </cell>
          <cell r="E309">
            <v>0</v>
          </cell>
          <cell r="F309">
            <v>0</v>
          </cell>
        </row>
        <row r="310">
          <cell r="D310" t="str">
            <v>6 гр.</v>
          </cell>
          <cell r="E310">
            <v>7.0000000000000001E-3</v>
          </cell>
          <cell r="F310">
            <v>3.6569999999999997E-3</v>
          </cell>
        </row>
        <row r="311">
          <cell r="D311" t="str">
            <v>6 гр.</v>
          </cell>
          <cell r="E311">
            <v>3.5999999999999999E-3</v>
          </cell>
          <cell r="F311">
            <v>2.6780000000000007E-3</v>
          </cell>
        </row>
        <row r="312">
          <cell r="D312" t="str">
            <v>6 гр.</v>
          </cell>
          <cell r="E312">
            <v>1.4070000000000001E-2</v>
          </cell>
          <cell r="F312">
            <v>1.1E-5</v>
          </cell>
        </row>
        <row r="313">
          <cell r="D313" t="str">
            <v>6 гр.</v>
          </cell>
          <cell r="E313">
            <v>3.0999999999999999E-3</v>
          </cell>
          <cell r="F313">
            <v>0</v>
          </cell>
        </row>
        <row r="314">
          <cell r="D314" t="str">
            <v>6 гр.</v>
          </cell>
          <cell r="E314">
            <v>3.5000000000000001E-3</v>
          </cell>
          <cell r="F314">
            <v>0</v>
          </cell>
        </row>
        <row r="315">
          <cell r="D315" t="str">
            <v>6 гр.</v>
          </cell>
          <cell r="E315">
            <v>3.8999999999999998E-3</v>
          </cell>
          <cell r="F315">
            <v>8.1000000000000004E-5</v>
          </cell>
        </row>
        <row r="316">
          <cell r="D316" t="str">
            <v>6 гр.</v>
          </cell>
          <cell r="E316">
            <v>0</v>
          </cell>
          <cell r="F316">
            <v>0</v>
          </cell>
        </row>
        <row r="317">
          <cell r="D317" t="str">
            <v>8 гр.</v>
          </cell>
          <cell r="E317">
            <v>4.2902040000000001</v>
          </cell>
          <cell r="F317">
            <v>4.66</v>
          </cell>
        </row>
        <row r="318">
          <cell r="D318" t="str">
            <v>8 гр.</v>
          </cell>
          <cell r="E318">
            <v>0.13500000000000001</v>
          </cell>
          <cell r="F318">
            <v>0.138792</v>
          </cell>
        </row>
        <row r="319">
          <cell r="D319" t="str">
            <v>8 гр.</v>
          </cell>
          <cell r="E319">
            <v>6.2843999999999997E-2</v>
          </cell>
          <cell r="F319">
            <v>6.2843999999999997E-2</v>
          </cell>
        </row>
        <row r="320">
          <cell r="D320" t="str">
            <v>8 гр.</v>
          </cell>
          <cell r="E320">
            <v>2.3999999999999998E-3</v>
          </cell>
          <cell r="F320">
            <v>9.2200000000000008E-4</v>
          </cell>
        </row>
        <row r="321">
          <cell r="D321" t="str">
            <v>8 гр.</v>
          </cell>
          <cell r="E321">
            <v>3.0019999999999998E-2</v>
          </cell>
          <cell r="F321">
            <v>2.2266999999999999E-2</v>
          </cell>
        </row>
        <row r="322">
          <cell r="D322" t="str">
            <v>8 гр.</v>
          </cell>
          <cell r="E322">
            <v>0</v>
          </cell>
          <cell r="F322">
            <v>0</v>
          </cell>
        </row>
        <row r="323">
          <cell r="E323">
            <v>104.28776300000004</v>
          </cell>
          <cell r="F323">
            <v>95.875712000000007</v>
          </cell>
        </row>
      </sheetData>
      <sheetData sheetId="3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76.900000000000006</v>
          </cell>
          <cell r="F13">
            <v>74.775920999999997</v>
          </cell>
        </row>
        <row r="14">
          <cell r="D14" t="str">
            <v>4 гр.</v>
          </cell>
          <cell r="E14">
            <v>0.48</v>
          </cell>
          <cell r="F14">
            <v>0.427533</v>
          </cell>
        </row>
        <row r="15">
          <cell r="D15" t="str">
            <v>5 гр.</v>
          </cell>
          <cell r="E15">
            <v>0.08</v>
          </cell>
          <cell r="F15">
            <v>6.9236000000000006E-2</v>
          </cell>
        </row>
        <row r="16">
          <cell r="D16" t="str">
            <v>5 гр.</v>
          </cell>
          <cell r="E16">
            <v>3.3000000000000002E-2</v>
          </cell>
          <cell r="F16">
            <v>2.5774999999999999E-2</v>
          </cell>
        </row>
        <row r="17">
          <cell r="D17" t="str">
            <v>4 гр.</v>
          </cell>
          <cell r="E17">
            <v>0.25</v>
          </cell>
          <cell r="F17">
            <v>0.22650200000000001</v>
          </cell>
        </row>
        <row r="18">
          <cell r="D18" t="str">
            <v>4 гр.</v>
          </cell>
          <cell r="E18">
            <v>0.8</v>
          </cell>
          <cell r="F18">
            <v>0.62591600000000003</v>
          </cell>
        </row>
        <row r="19">
          <cell r="D19" t="str">
            <v>5 гр.</v>
          </cell>
          <cell r="E19">
            <v>5.5799999999999995E-2</v>
          </cell>
          <cell r="F19">
            <v>4.8756000000000001E-2</v>
          </cell>
        </row>
        <row r="20">
          <cell r="D20" t="str">
            <v>3 гр.</v>
          </cell>
          <cell r="E20">
            <v>1.03</v>
          </cell>
          <cell r="F20">
            <v>1.0086850000000001</v>
          </cell>
        </row>
        <row r="21">
          <cell r="D21" t="str">
            <v>4 гр.</v>
          </cell>
          <cell r="E21">
            <v>0.24</v>
          </cell>
          <cell r="F21">
            <v>0</v>
          </cell>
        </row>
        <row r="22">
          <cell r="D22" t="str">
            <v>5 гр.</v>
          </cell>
          <cell r="E22">
            <v>1.7999999999999999E-2</v>
          </cell>
          <cell r="F22">
            <v>1.294E-2</v>
          </cell>
        </row>
        <row r="23">
          <cell r="D23" t="str">
            <v>3 гр.</v>
          </cell>
          <cell r="E23">
            <v>1.7215</v>
          </cell>
          <cell r="F23">
            <v>1.459212</v>
          </cell>
        </row>
        <row r="24">
          <cell r="D24" t="str">
            <v>5 гр.</v>
          </cell>
          <cell r="E24">
            <v>0.1426</v>
          </cell>
          <cell r="F24">
            <v>0.14241800000000002</v>
          </cell>
        </row>
        <row r="25">
          <cell r="D25" t="str">
            <v>4 гр.</v>
          </cell>
          <cell r="E25">
            <v>0.31910000000000005</v>
          </cell>
          <cell r="F25">
            <v>0.28316599999999997</v>
          </cell>
        </row>
        <row r="26">
          <cell r="D26" t="str">
            <v>5 гр.</v>
          </cell>
          <cell r="E26">
            <v>0.115</v>
          </cell>
          <cell r="F26">
            <v>9.8292000000000004E-2</v>
          </cell>
        </row>
        <row r="27">
          <cell r="D27" t="str">
            <v>4 гр.</v>
          </cell>
          <cell r="E27">
            <v>0.255</v>
          </cell>
          <cell r="F27">
            <v>0.207981</v>
          </cell>
        </row>
        <row r="28">
          <cell r="D28" t="str">
            <v>5 гр.</v>
          </cell>
          <cell r="E28">
            <v>0.14000000000000001</v>
          </cell>
          <cell r="F28">
            <v>0.115319</v>
          </cell>
        </row>
        <row r="29">
          <cell r="D29" t="str">
            <v>4 гр.</v>
          </cell>
          <cell r="E29">
            <v>0.27</v>
          </cell>
          <cell r="F29">
            <v>0.15706800000000001</v>
          </cell>
        </row>
        <row r="30">
          <cell r="D30" t="str">
            <v>5 гр.</v>
          </cell>
          <cell r="E30">
            <v>9.8000000000000004E-2</v>
          </cell>
          <cell r="F30">
            <v>8.9895000000000003E-2</v>
          </cell>
        </row>
        <row r="31">
          <cell r="D31" t="str">
            <v>5 гр.</v>
          </cell>
          <cell r="E31">
            <v>2.4E-2</v>
          </cell>
          <cell r="F31">
            <v>2.5800999999999998E-2</v>
          </cell>
        </row>
        <row r="32">
          <cell r="D32" t="str">
            <v>5 гр.</v>
          </cell>
          <cell r="E32">
            <v>3.5000000000000003E-2</v>
          </cell>
          <cell r="F32">
            <v>1.8255E-2</v>
          </cell>
        </row>
        <row r="33">
          <cell r="D33" t="str">
            <v>6 гр.</v>
          </cell>
          <cell r="E33">
            <v>1.6E-2</v>
          </cell>
          <cell r="F33">
            <v>1.3528E-2</v>
          </cell>
        </row>
        <row r="34">
          <cell r="D34" t="str">
            <v>6 гр.</v>
          </cell>
          <cell r="E34">
            <v>1.4999999999999999E-2</v>
          </cell>
          <cell r="F34">
            <v>1.1941E-2</v>
          </cell>
        </row>
        <row r="35">
          <cell r="D35" t="str">
            <v>5 гр.</v>
          </cell>
          <cell r="E35">
            <v>7.4999999999999997E-2</v>
          </cell>
          <cell r="F35">
            <v>6.2088999999999998E-2</v>
          </cell>
        </row>
        <row r="36">
          <cell r="D36" t="str">
            <v>8 гр.</v>
          </cell>
          <cell r="E36">
            <v>0.58544799999999997</v>
          </cell>
          <cell r="F36">
            <v>0.58544799999999997</v>
          </cell>
        </row>
        <row r="37">
          <cell r="D37" t="str">
            <v>5 гр.</v>
          </cell>
          <cell r="E37">
            <v>0.15</v>
          </cell>
          <cell r="F37">
            <v>0</v>
          </cell>
        </row>
        <row r="38">
          <cell r="D38" t="str">
            <v>2 гр.</v>
          </cell>
          <cell r="E38">
            <v>18.100000000000001</v>
          </cell>
          <cell r="F38">
            <v>17.648338000000003</v>
          </cell>
        </row>
        <row r="39">
          <cell r="D39" t="str">
            <v>2 гр.</v>
          </cell>
          <cell r="E39">
            <v>50.4</v>
          </cell>
          <cell r="F39">
            <v>44.700898999999993</v>
          </cell>
        </row>
        <row r="40">
          <cell r="D40" t="str">
            <v>4 гр.</v>
          </cell>
          <cell r="E40">
            <v>0.5</v>
          </cell>
          <cell r="F40">
            <v>0.51756100000000005</v>
          </cell>
        </row>
        <row r="41">
          <cell r="D41" t="str">
            <v>4 гр.</v>
          </cell>
          <cell r="E41">
            <v>0.28999999999999998</v>
          </cell>
          <cell r="F41">
            <v>0.30098399999999997</v>
          </cell>
        </row>
        <row r="42">
          <cell r="D42" t="str">
            <v>5 гр.</v>
          </cell>
          <cell r="E42">
            <v>0.13</v>
          </cell>
          <cell r="F42">
            <v>0.102441</v>
          </cell>
        </row>
        <row r="43">
          <cell r="D43" t="str">
            <v>5 гр.</v>
          </cell>
          <cell r="E43">
            <v>0.13</v>
          </cell>
          <cell r="F43">
            <v>8.0101000000000006E-2</v>
          </cell>
        </row>
        <row r="44">
          <cell r="D44" t="str">
            <v>5 гр.</v>
          </cell>
          <cell r="E44">
            <v>7.4999999999999997E-2</v>
          </cell>
          <cell r="F44">
            <v>6.8440000000000001E-2</v>
          </cell>
        </row>
        <row r="45">
          <cell r="D45" t="str">
            <v>5 гр.</v>
          </cell>
          <cell r="E45">
            <v>0</v>
          </cell>
          <cell r="F45">
            <v>0</v>
          </cell>
        </row>
        <row r="46">
          <cell r="D46" t="str">
            <v>2 гр.</v>
          </cell>
          <cell r="E46">
            <v>12.8</v>
          </cell>
          <cell r="F46">
            <v>11.282189000000001</v>
          </cell>
        </row>
        <row r="47">
          <cell r="D47" t="str">
            <v>5 гр.</v>
          </cell>
          <cell r="E47">
            <v>1.6899999999999998E-2</v>
          </cell>
          <cell r="F47">
            <v>2.9574000000000003E-2</v>
          </cell>
        </row>
        <row r="48">
          <cell r="D48" t="str">
            <v>5 гр.</v>
          </cell>
          <cell r="E48">
            <v>4.4999999999999998E-2</v>
          </cell>
          <cell r="F48">
            <v>3.3101999999999999E-2</v>
          </cell>
        </row>
        <row r="49">
          <cell r="D49" t="str">
            <v>5 гр.</v>
          </cell>
          <cell r="E49">
            <v>9.1999999999999998E-2</v>
          </cell>
          <cell r="F49">
            <v>7.8917000000000001E-2</v>
          </cell>
        </row>
        <row r="50">
          <cell r="D50" t="str">
            <v>4 гр.</v>
          </cell>
          <cell r="E50">
            <v>0.65</v>
          </cell>
          <cell r="F50">
            <v>0.73114800000000002</v>
          </cell>
        </row>
        <row r="51">
          <cell r="D51" t="str">
            <v>4 гр.</v>
          </cell>
          <cell r="E51">
            <v>0.35</v>
          </cell>
          <cell r="F51">
            <v>0.349968</v>
          </cell>
        </row>
        <row r="52">
          <cell r="D52" t="str">
            <v>4 гр.</v>
          </cell>
          <cell r="E52">
            <v>0.1983</v>
          </cell>
          <cell r="F52">
            <v>0.199465</v>
          </cell>
        </row>
        <row r="53">
          <cell r="D53" t="str">
            <v>5 гр.</v>
          </cell>
          <cell r="E53">
            <v>6.409999999999999E-2</v>
          </cell>
          <cell r="F53">
            <v>5.2912999999999995E-2</v>
          </cell>
        </row>
        <row r="54">
          <cell r="D54" t="str">
            <v>5 гр.</v>
          </cell>
          <cell r="E54">
            <v>7.3999999999999996E-2</v>
          </cell>
          <cell r="F54">
            <v>4.8396000000000002E-2</v>
          </cell>
        </row>
        <row r="55">
          <cell r="D55" t="str">
            <v>5 гр.</v>
          </cell>
          <cell r="E55">
            <v>0.05</v>
          </cell>
          <cell r="F55">
            <v>4.2430999999999996E-2</v>
          </cell>
        </row>
        <row r="56">
          <cell r="D56" t="str">
            <v>4 гр.</v>
          </cell>
          <cell r="E56">
            <v>0.26519999999999999</v>
          </cell>
          <cell r="F56">
            <v>0.310029</v>
          </cell>
        </row>
        <row r="57">
          <cell r="D57" t="str">
            <v>8 гр.</v>
          </cell>
          <cell r="E57">
            <v>3.3000000000000002E-2</v>
          </cell>
          <cell r="F57">
            <v>3.1132999999999997E-2</v>
          </cell>
        </row>
        <row r="58">
          <cell r="D58" t="str">
            <v>8 гр.</v>
          </cell>
          <cell r="E58">
            <v>1.66E-2</v>
          </cell>
          <cell r="F58">
            <v>1.4534999999999999E-2</v>
          </cell>
        </row>
        <row r="59">
          <cell r="D59" t="str">
            <v>8 гр.</v>
          </cell>
          <cell r="E59">
            <v>2.9600000000000001E-2</v>
          </cell>
          <cell r="F59">
            <v>2.3465E-2</v>
          </cell>
        </row>
        <row r="60">
          <cell r="D60" t="str">
            <v>8 гр.</v>
          </cell>
          <cell r="E60">
            <v>3.3000000000000002E-2</v>
          </cell>
          <cell r="F60">
            <v>3.3061E-2</v>
          </cell>
        </row>
        <row r="61">
          <cell r="D61" t="str">
            <v>8 гр.</v>
          </cell>
          <cell r="E61">
            <v>4.5999999999999999E-3</v>
          </cell>
          <cell r="F61">
            <v>4.3769999999999998E-3</v>
          </cell>
        </row>
        <row r="62">
          <cell r="D62" t="str">
            <v>8 гр.</v>
          </cell>
          <cell r="E62">
            <v>1.6199999999999999E-2</v>
          </cell>
          <cell r="F62">
            <v>1.3900000000000001E-2</v>
          </cell>
        </row>
        <row r="63">
          <cell r="D63" t="str">
            <v>8 гр.</v>
          </cell>
          <cell r="E63">
            <v>8.8999999999999999E-3</v>
          </cell>
          <cell r="F63">
            <v>9.6189999999999991E-3</v>
          </cell>
        </row>
        <row r="64">
          <cell r="D64" t="str">
            <v>8 гр.</v>
          </cell>
          <cell r="E64">
            <v>8.8000000000000005E-3</v>
          </cell>
          <cell r="F64">
            <v>7.9900000000000006E-3</v>
          </cell>
        </row>
        <row r="65">
          <cell r="D65" t="str">
            <v>8 гр.</v>
          </cell>
          <cell r="E65">
            <v>1.2500000000000001E-2</v>
          </cell>
          <cell r="F65">
            <v>1.4225E-2</v>
          </cell>
        </row>
        <row r="66">
          <cell r="D66" t="str">
            <v>8 гр.</v>
          </cell>
          <cell r="E66">
            <v>8.199999999999999E-3</v>
          </cell>
          <cell r="F66">
            <v>7.3330000000000001E-3</v>
          </cell>
        </row>
        <row r="67">
          <cell r="D67" t="str">
            <v>8 гр.</v>
          </cell>
          <cell r="E67">
            <v>1.4800000000000001E-2</v>
          </cell>
          <cell r="F67">
            <v>8.2780000000000006E-3</v>
          </cell>
        </row>
        <row r="68">
          <cell r="D68" t="str">
            <v>8 гр.</v>
          </cell>
          <cell r="E68">
            <v>1.15E-2</v>
          </cell>
          <cell r="F68">
            <v>1.0294000000000001E-2</v>
          </cell>
        </row>
        <row r="69">
          <cell r="D69" t="str">
            <v>8 гр.</v>
          </cell>
          <cell r="E69">
            <v>1.9E-2</v>
          </cell>
          <cell r="F69">
            <v>1.7510000000000001E-2</v>
          </cell>
        </row>
        <row r="70">
          <cell r="D70" t="str">
            <v>8 гр.</v>
          </cell>
          <cell r="E70">
            <v>1.6E-2</v>
          </cell>
          <cell r="F70">
            <v>1.5986E-2</v>
          </cell>
        </row>
        <row r="71">
          <cell r="D71" t="str">
            <v>6 гр.</v>
          </cell>
          <cell r="E71">
            <v>1.35E-2</v>
          </cell>
          <cell r="F71">
            <v>1.1854E-2</v>
          </cell>
        </row>
        <row r="72">
          <cell r="D72" t="str">
            <v>5 гр.</v>
          </cell>
          <cell r="E72">
            <v>0.1368</v>
          </cell>
          <cell r="F72">
            <v>8.952800000000001E-2</v>
          </cell>
        </row>
        <row r="73">
          <cell r="D73" t="str">
            <v>4 гр.</v>
          </cell>
          <cell r="E73">
            <v>0.35</v>
          </cell>
          <cell r="F73">
            <v>0.38279000000000002</v>
          </cell>
        </row>
        <row r="74">
          <cell r="D74" t="str">
            <v>8 гр.</v>
          </cell>
          <cell r="E74">
            <v>1.35E-2</v>
          </cell>
          <cell r="F74">
            <v>1.1050000000000001E-2</v>
          </cell>
        </row>
        <row r="75">
          <cell r="D75" t="str">
            <v>8 гр.</v>
          </cell>
          <cell r="E75">
            <v>1.35E-2</v>
          </cell>
          <cell r="F75">
            <v>1.0525E-2</v>
          </cell>
        </row>
        <row r="76">
          <cell r="D76" t="str">
            <v>8 гр.</v>
          </cell>
          <cell r="E76">
            <v>1.35E-2</v>
          </cell>
          <cell r="F76">
            <v>1.0449999999999999E-2</v>
          </cell>
        </row>
        <row r="77">
          <cell r="D77" t="str">
            <v>8 гр.</v>
          </cell>
          <cell r="E77">
            <v>1.0500000000000001E-2</v>
          </cell>
          <cell r="F77">
            <v>1.0297000000000001E-2</v>
          </cell>
        </row>
        <row r="78">
          <cell r="D78" t="str">
            <v>5 гр.</v>
          </cell>
          <cell r="E78">
            <v>4.4999999999999998E-2</v>
          </cell>
          <cell r="F78">
            <v>2.7963000000000002E-2</v>
          </cell>
        </row>
        <row r="79">
          <cell r="D79" t="str">
            <v>8 гр.</v>
          </cell>
          <cell r="E79">
            <v>4.0999999999999995E-3</v>
          </cell>
          <cell r="F79">
            <v>1.0676999999999999E-2</v>
          </cell>
        </row>
        <row r="80">
          <cell r="D80" t="str">
            <v>5 гр.</v>
          </cell>
          <cell r="E80">
            <v>4.6299999999999994E-2</v>
          </cell>
          <cell r="F80">
            <v>4.0030999999999997E-2</v>
          </cell>
        </row>
        <row r="81">
          <cell r="D81" t="str">
            <v>8 гр.</v>
          </cell>
          <cell r="E81">
            <v>8.0000000000000002E-3</v>
          </cell>
          <cell r="F81">
            <v>1.6555E-2</v>
          </cell>
        </row>
        <row r="82">
          <cell r="D82" t="str">
            <v>4 гр.</v>
          </cell>
          <cell r="E82">
            <v>0.185</v>
          </cell>
          <cell r="F82">
            <v>0.11462900000000001</v>
          </cell>
        </row>
        <row r="83">
          <cell r="D83" t="str">
            <v>8 гр.</v>
          </cell>
          <cell r="E83">
            <v>0.29308300000000004</v>
          </cell>
          <cell r="F83">
            <v>0.29308300000000004</v>
          </cell>
        </row>
        <row r="84">
          <cell r="D84" t="str">
            <v>5 гр.</v>
          </cell>
          <cell r="E84">
            <v>0.01</v>
          </cell>
          <cell r="F84">
            <v>0</v>
          </cell>
        </row>
        <row r="85">
          <cell r="D85" t="str">
            <v>3 гр.</v>
          </cell>
          <cell r="E85">
            <v>2</v>
          </cell>
          <cell r="F85">
            <v>1.8935109999999999</v>
          </cell>
        </row>
        <row r="86">
          <cell r="D86" t="str">
            <v>5 гр.</v>
          </cell>
          <cell r="E86">
            <v>0.1</v>
          </cell>
          <cell r="F86">
            <v>9.4406999999999991E-2</v>
          </cell>
        </row>
        <row r="87">
          <cell r="D87" t="str">
            <v>4 гр.</v>
          </cell>
          <cell r="E87">
            <v>0.28999999999999998</v>
          </cell>
          <cell r="F87">
            <v>0.22688800000000001</v>
          </cell>
        </row>
        <row r="88">
          <cell r="D88" t="str">
            <v>5 гр.</v>
          </cell>
          <cell r="E88">
            <v>0.109</v>
          </cell>
          <cell r="F88">
            <v>9.1165999999999997E-2</v>
          </cell>
        </row>
        <row r="89">
          <cell r="D89" t="str">
            <v>5 гр.</v>
          </cell>
          <cell r="E89">
            <v>8.5800000000000001E-2</v>
          </cell>
          <cell r="F89">
            <v>9.0854000000000004E-2</v>
          </cell>
        </row>
        <row r="90">
          <cell r="D90" t="str">
            <v>5 гр.</v>
          </cell>
          <cell r="E90">
            <v>2.8000000000000001E-2</v>
          </cell>
          <cell r="F90">
            <v>2.8568000000000003E-2</v>
          </cell>
        </row>
        <row r="91">
          <cell r="D91" t="str">
            <v>4 гр.</v>
          </cell>
          <cell r="E91">
            <v>0.55400000000000005</v>
          </cell>
          <cell r="F91">
            <v>0.54285799999999995</v>
          </cell>
        </row>
        <row r="92">
          <cell r="D92" t="str">
            <v>5 гр.</v>
          </cell>
          <cell r="E92">
            <v>0.01</v>
          </cell>
          <cell r="F92">
            <v>3.2889000000000002E-2</v>
          </cell>
        </row>
        <row r="93">
          <cell r="D93" t="str">
            <v>8 гр.</v>
          </cell>
          <cell r="E93">
            <v>9.1193999999999997E-2</v>
          </cell>
          <cell r="F93">
            <v>9.1193999999999997E-2</v>
          </cell>
        </row>
        <row r="94">
          <cell r="D94" t="str">
            <v>6 гр.</v>
          </cell>
          <cell r="E94">
            <v>1.2E-2</v>
          </cell>
          <cell r="F94">
            <v>6.5770000000000004E-3</v>
          </cell>
        </row>
        <row r="95">
          <cell r="D95" t="str">
            <v>5 гр.</v>
          </cell>
          <cell r="E95">
            <v>2.5000000000000001E-2</v>
          </cell>
          <cell r="F95">
            <v>9.9430000000000004E-3</v>
          </cell>
        </row>
        <row r="96">
          <cell r="D96" t="str">
            <v>8 гр.</v>
          </cell>
          <cell r="E96">
            <v>1.2430999999999999E-2</v>
          </cell>
          <cell r="F96">
            <v>1.2430999999999999E-2</v>
          </cell>
        </row>
        <row r="97">
          <cell r="D97" t="str">
            <v>3 гр. (ран.)</v>
          </cell>
          <cell r="E97">
            <v>9.4</v>
          </cell>
          <cell r="F97">
            <v>8.4383960000000009</v>
          </cell>
        </row>
        <row r="98">
          <cell r="D98" t="str">
            <v>2 гр.</v>
          </cell>
          <cell r="E98">
            <v>23.7</v>
          </cell>
          <cell r="F98">
            <v>26.375734000000001</v>
          </cell>
        </row>
        <row r="99">
          <cell r="D99" t="str">
            <v>1 гр.</v>
          </cell>
          <cell r="E99">
            <v>61.9</v>
          </cell>
          <cell r="F99">
            <v>67.203220000000002</v>
          </cell>
        </row>
        <row r="100">
          <cell r="D100" t="str">
            <v>3 гр. (ран.)</v>
          </cell>
          <cell r="E100">
            <v>4.5999999999999996</v>
          </cell>
          <cell r="F100">
            <v>5.093477</v>
          </cell>
        </row>
        <row r="101">
          <cell r="D101" t="str">
            <v>3 гр.</v>
          </cell>
          <cell r="E101">
            <v>3.63</v>
          </cell>
          <cell r="F101">
            <v>3.5223059999999999</v>
          </cell>
        </row>
        <row r="102">
          <cell r="D102" t="str">
            <v>6 гр.</v>
          </cell>
          <cell r="E102">
            <v>6.0000000000000001E-3</v>
          </cell>
          <cell r="F102">
            <v>8.653000000000001E-3</v>
          </cell>
        </row>
        <row r="103">
          <cell r="D103" t="str">
            <v>3 гр.</v>
          </cell>
          <cell r="E103">
            <v>3.516</v>
          </cell>
          <cell r="F103">
            <v>1.7968949999999999</v>
          </cell>
        </row>
        <row r="104">
          <cell r="D104" t="str">
            <v>3 гр.</v>
          </cell>
          <cell r="E104">
            <v>4.3630000000000004</v>
          </cell>
          <cell r="F104">
            <v>3</v>
          </cell>
        </row>
        <row r="105">
          <cell r="D105" t="str">
            <v>3 гр.</v>
          </cell>
          <cell r="E105">
            <v>1.363</v>
          </cell>
          <cell r="F105">
            <v>1.2880799999999999</v>
          </cell>
        </row>
        <row r="106">
          <cell r="D106" t="str">
            <v>6 гр.</v>
          </cell>
          <cell r="E106">
            <v>4.4999999999999997E-3</v>
          </cell>
          <cell r="F106">
            <v>2.9789999999999999E-3</v>
          </cell>
        </row>
        <row r="107">
          <cell r="D107" t="str">
            <v>4 гр.</v>
          </cell>
          <cell r="E107">
            <v>0.7</v>
          </cell>
          <cell r="F107">
            <v>0.68895899999999999</v>
          </cell>
        </row>
        <row r="108">
          <cell r="D108" t="str">
            <v>5 гр.</v>
          </cell>
          <cell r="E108">
            <v>7.0000000000000007E-2</v>
          </cell>
          <cell r="F108">
            <v>8.8131000000000001E-2</v>
          </cell>
        </row>
        <row r="109">
          <cell r="D109" t="str">
            <v>5 гр.</v>
          </cell>
          <cell r="E109">
            <v>0.09</v>
          </cell>
          <cell r="F109">
            <v>0.101033</v>
          </cell>
        </row>
        <row r="110">
          <cell r="D110" t="str">
            <v>5 гр.</v>
          </cell>
          <cell r="E110">
            <v>0.04</v>
          </cell>
          <cell r="F110">
            <v>4.3304000000000002E-2</v>
          </cell>
        </row>
        <row r="111">
          <cell r="D111" t="str">
            <v>5 гр.</v>
          </cell>
          <cell r="E111">
            <v>5.2999999999999999E-2</v>
          </cell>
          <cell r="F111">
            <v>5.0036000000000004E-2</v>
          </cell>
        </row>
        <row r="112">
          <cell r="D112" t="str">
            <v>4 гр.</v>
          </cell>
          <cell r="E112">
            <v>0.24199999999999999</v>
          </cell>
          <cell r="F112">
            <v>0.19520899999999999</v>
          </cell>
        </row>
        <row r="113">
          <cell r="D113" t="str">
            <v>5 гр.</v>
          </cell>
          <cell r="E113">
            <v>2.6564000000000001E-2</v>
          </cell>
          <cell r="F113">
            <v>2.9981999999999998E-2</v>
          </cell>
        </row>
        <row r="114">
          <cell r="D114" t="str">
            <v>5 гр.</v>
          </cell>
          <cell r="E114">
            <v>1.7999999999999999E-2</v>
          </cell>
          <cell r="F114">
            <v>1.8818000000000001E-2</v>
          </cell>
        </row>
        <row r="115">
          <cell r="D115" t="str">
            <v>5 гр.</v>
          </cell>
          <cell r="E115">
            <v>7.0000000000000007E-2</v>
          </cell>
          <cell r="F115">
            <v>7.3727000000000001E-2</v>
          </cell>
        </row>
        <row r="116">
          <cell r="D116" t="str">
            <v>5 гр.</v>
          </cell>
          <cell r="E116">
            <v>0</v>
          </cell>
          <cell r="F116">
            <v>0</v>
          </cell>
        </row>
        <row r="117">
          <cell r="D117" t="str">
            <v>8 гр.</v>
          </cell>
          <cell r="E117">
            <v>1.3818510000000002</v>
          </cell>
          <cell r="F117">
            <v>1.3818510000000002</v>
          </cell>
        </row>
        <row r="118">
          <cell r="D118" t="str">
            <v>4 гр.</v>
          </cell>
          <cell r="E118">
            <v>0.42</v>
          </cell>
          <cell r="F118">
            <v>2.9644699999999999</v>
          </cell>
        </row>
        <row r="119">
          <cell r="D119" t="str">
            <v>3 гр.</v>
          </cell>
          <cell r="E119">
            <v>2.8</v>
          </cell>
          <cell r="F119">
            <v>0.32613500000000001</v>
          </cell>
        </row>
        <row r="120">
          <cell r="D120" t="str">
            <v>4 гр.</v>
          </cell>
          <cell r="E120">
            <v>0.32</v>
          </cell>
          <cell r="F120">
            <v>0.32996700000000001</v>
          </cell>
        </row>
        <row r="121">
          <cell r="D121" t="str">
            <v>5 гр.</v>
          </cell>
          <cell r="E121">
            <v>4.3999999999999997E-2</v>
          </cell>
          <cell r="F121">
            <v>4.8646000000000002E-2</v>
          </cell>
        </row>
        <row r="122">
          <cell r="D122" t="str">
            <v>8 гр.</v>
          </cell>
          <cell r="E122">
            <v>6.8742999999999999E-2</v>
          </cell>
          <cell r="F122">
            <v>6.8742999999999999E-2</v>
          </cell>
        </row>
        <row r="123">
          <cell r="D123" t="str">
            <v>8 гр.</v>
          </cell>
          <cell r="E123">
            <v>5.1060000000000003E-3</v>
          </cell>
          <cell r="F123">
            <v>5.1060000000000003E-3</v>
          </cell>
        </row>
        <row r="124">
          <cell r="D124" t="str">
            <v>4 гр.</v>
          </cell>
          <cell r="E124">
            <v>0.98</v>
          </cell>
          <cell r="F124">
            <v>1.0032799999999999</v>
          </cell>
        </row>
        <row r="125">
          <cell r="D125" t="str">
            <v>8 гр.</v>
          </cell>
          <cell r="E125">
            <v>5.9351000000000001E-2</v>
          </cell>
          <cell r="F125">
            <v>5.9351000000000001E-2</v>
          </cell>
        </row>
        <row r="126">
          <cell r="D126" t="str">
            <v>3 гр.</v>
          </cell>
          <cell r="E126">
            <v>2.1949999999999998</v>
          </cell>
          <cell r="F126">
            <v>2.4329369999999999</v>
          </cell>
        </row>
        <row r="127">
          <cell r="D127" t="str">
            <v>8 гр.</v>
          </cell>
          <cell r="E127">
            <v>3.3403000000000002E-2</v>
          </cell>
          <cell r="F127">
            <v>3.3403000000000002E-2</v>
          </cell>
        </row>
        <row r="128">
          <cell r="D128" t="str">
            <v>2 гр.</v>
          </cell>
          <cell r="E128">
            <v>12.6</v>
          </cell>
          <cell r="F128">
            <v>24.683161999999999</v>
          </cell>
        </row>
        <row r="129">
          <cell r="D129" t="str">
            <v>4 гр.</v>
          </cell>
          <cell r="E129">
            <v>0.37013999999999997</v>
          </cell>
          <cell r="F129">
            <v>7.2742999999999988E-2</v>
          </cell>
        </row>
        <row r="130">
          <cell r="D130" t="str">
            <v>8 гр.</v>
          </cell>
          <cell r="E130">
            <v>2.1502E-2</v>
          </cell>
          <cell r="F130">
            <v>2.1502E-2</v>
          </cell>
        </row>
        <row r="131">
          <cell r="D131" t="str">
            <v>4 гр.</v>
          </cell>
          <cell r="E131">
            <v>0.72</v>
          </cell>
          <cell r="F131">
            <v>0.47409300000000004</v>
          </cell>
        </row>
        <row r="132">
          <cell r="D132" t="str">
            <v>8 гр.</v>
          </cell>
          <cell r="E132">
            <v>0.12267</v>
          </cell>
          <cell r="F132">
            <v>0.12267</v>
          </cell>
        </row>
        <row r="133">
          <cell r="D133" t="str">
            <v>4 гр.</v>
          </cell>
          <cell r="E133">
            <v>0.156</v>
          </cell>
          <cell r="F133">
            <v>0.17446500000000001</v>
          </cell>
        </row>
        <row r="134">
          <cell r="D134" t="str">
            <v>5 гр.</v>
          </cell>
          <cell r="E134">
            <v>0.12</v>
          </cell>
          <cell r="F134">
            <v>0.14074899999999999</v>
          </cell>
        </row>
        <row r="135">
          <cell r="D135" t="str">
            <v>5 гр.</v>
          </cell>
          <cell r="E135">
            <v>4.4999999999999998E-2</v>
          </cell>
          <cell r="F135">
            <v>1.3571E-2</v>
          </cell>
        </row>
        <row r="136">
          <cell r="D136" t="str">
            <v>4 гр.</v>
          </cell>
          <cell r="E136">
            <v>0.20499999999999999</v>
          </cell>
          <cell r="F136">
            <v>0.203595</v>
          </cell>
        </row>
        <row r="137">
          <cell r="D137" t="str">
            <v>2 гр.</v>
          </cell>
          <cell r="E137">
            <v>17</v>
          </cell>
          <cell r="F137">
            <v>13.731588000000002</v>
          </cell>
        </row>
        <row r="138">
          <cell r="D138" t="str">
            <v>5 гр.</v>
          </cell>
          <cell r="E138">
            <v>0.123</v>
          </cell>
          <cell r="F138">
            <v>0.12754699999999999</v>
          </cell>
        </row>
        <row r="139">
          <cell r="D139" t="str">
            <v>5 гр.</v>
          </cell>
          <cell r="E139">
            <v>6.59E-2</v>
          </cell>
          <cell r="F139">
            <v>5.9301E-2</v>
          </cell>
        </row>
        <row r="140">
          <cell r="D140" t="str">
            <v>5 гр.</v>
          </cell>
          <cell r="E140">
            <v>5.8000000000000003E-2</v>
          </cell>
          <cell r="F140">
            <v>5.4737000000000001E-2</v>
          </cell>
        </row>
        <row r="141">
          <cell r="D141" t="str">
            <v>5 гр.</v>
          </cell>
          <cell r="E141">
            <v>9.9997000000000003E-2</v>
          </cell>
          <cell r="F141">
            <v>0.111917</v>
          </cell>
        </row>
        <row r="142">
          <cell r="D142" t="str">
            <v>4 гр.</v>
          </cell>
          <cell r="E142">
            <v>0.58510000000000006</v>
          </cell>
          <cell r="F142">
            <v>0.67679499999999992</v>
          </cell>
        </row>
        <row r="143">
          <cell r="D143" t="str">
            <v>8 гр.</v>
          </cell>
          <cell r="E143">
            <v>1.4759999999999999E-3</v>
          </cell>
          <cell r="F143">
            <v>1.4759999999999999E-3</v>
          </cell>
        </row>
        <row r="144">
          <cell r="D144" t="str">
            <v>4 гр.</v>
          </cell>
          <cell r="E144">
            <v>0.20349999999999999</v>
          </cell>
          <cell r="F144">
            <v>0.146316</v>
          </cell>
        </row>
        <row r="145">
          <cell r="D145" t="str">
            <v>4 гр.</v>
          </cell>
          <cell r="E145">
            <v>0.18</v>
          </cell>
          <cell r="F145">
            <v>0.16683500000000001</v>
          </cell>
        </row>
        <row r="146">
          <cell r="D146" t="str">
            <v>8 гр.</v>
          </cell>
          <cell r="E146">
            <v>4.973E-3</v>
          </cell>
          <cell r="F146">
            <v>4.973E-3</v>
          </cell>
        </row>
        <row r="147">
          <cell r="D147" t="str">
            <v>8 гр.</v>
          </cell>
          <cell r="E147">
            <v>2.1507999999999999E-2</v>
          </cell>
          <cell r="F147">
            <v>2.1507999999999999E-2</v>
          </cell>
        </row>
        <row r="148">
          <cell r="D148" t="str">
            <v>7 гр.</v>
          </cell>
          <cell r="E148">
            <v>8.9999999999999998E-4</v>
          </cell>
          <cell r="F148">
            <v>8.9999999999999998E-4</v>
          </cell>
        </row>
        <row r="149">
          <cell r="D149" t="str">
            <v>7 гр.</v>
          </cell>
          <cell r="E149">
            <v>2.9999999999999997E-5</v>
          </cell>
          <cell r="F149">
            <v>2.0000000000000002E-5</v>
          </cell>
        </row>
        <row r="150">
          <cell r="D150" t="str">
            <v>7 гр.</v>
          </cell>
          <cell r="E150">
            <v>5.9999999999999995E-4</v>
          </cell>
          <cell r="F150">
            <v>6.9899999999999997E-4</v>
          </cell>
        </row>
        <row r="151">
          <cell r="D151" t="str">
            <v>7 гр.</v>
          </cell>
          <cell r="E151">
            <v>3.5E-4</v>
          </cell>
          <cell r="F151">
            <v>3.0600000000000001E-4</v>
          </cell>
        </row>
        <row r="152">
          <cell r="D152" t="str">
            <v>7 гр.</v>
          </cell>
          <cell r="E152">
            <v>8.9999999999999998E-4</v>
          </cell>
          <cell r="F152">
            <v>3.9300000000000001E-4</v>
          </cell>
        </row>
        <row r="153">
          <cell r="D153" t="str">
            <v>6 гр.</v>
          </cell>
          <cell r="E153">
            <v>5.4999999999999997E-3</v>
          </cell>
          <cell r="F153">
            <v>6.2069999999999998E-3</v>
          </cell>
        </row>
        <row r="154">
          <cell r="D154" t="str">
            <v>7 гр.</v>
          </cell>
          <cell r="E154">
            <v>3.2000000000000003E-4</v>
          </cell>
          <cell r="F154">
            <v>1.4019999999999998E-3</v>
          </cell>
        </row>
        <row r="155">
          <cell r="D155" t="str">
            <v>6 гр.</v>
          </cell>
          <cell r="E155">
            <v>2E-3</v>
          </cell>
          <cell r="F155">
            <v>2.3940000000000003E-3</v>
          </cell>
        </row>
        <row r="156">
          <cell r="D156" t="str">
            <v>6 гр.</v>
          </cell>
          <cell r="E156">
            <v>2E-3</v>
          </cell>
          <cell r="F156">
            <v>2.4860000000000004E-3</v>
          </cell>
        </row>
        <row r="157">
          <cell r="D157" t="str">
            <v>7 гр.</v>
          </cell>
          <cell r="E157">
            <v>2E-3</v>
          </cell>
          <cell r="F157">
            <v>2.0899999999999998E-3</v>
          </cell>
        </row>
        <row r="158">
          <cell r="D158" t="str">
            <v>6 гр.</v>
          </cell>
          <cell r="E158">
            <v>2.2000000000000001E-3</v>
          </cell>
          <cell r="F158">
            <v>2.3290000000000003E-3</v>
          </cell>
        </row>
        <row r="159">
          <cell r="D159" t="str">
            <v>7 гр.</v>
          </cell>
          <cell r="E159">
            <v>8.9999999999999992E-5</v>
          </cell>
          <cell r="F159">
            <v>3.4E-5</v>
          </cell>
        </row>
        <row r="160">
          <cell r="D160" t="str">
            <v>7 гр.</v>
          </cell>
          <cell r="E160">
            <v>0</v>
          </cell>
          <cell r="F160">
            <v>9.0400000000000007E-4</v>
          </cell>
        </row>
        <row r="161">
          <cell r="D161" t="str">
            <v>7 гр.</v>
          </cell>
          <cell r="E161">
            <v>4.4999999999999999E-4</v>
          </cell>
          <cell r="F161">
            <v>1.5460000000000001E-3</v>
          </cell>
        </row>
        <row r="162">
          <cell r="D162" t="str">
            <v>6 гр.</v>
          </cell>
          <cell r="E162">
            <v>3.3999999999999998E-3</v>
          </cell>
          <cell r="F162">
            <v>3.5950000000000001E-3</v>
          </cell>
        </row>
        <row r="163">
          <cell r="D163" t="str">
            <v>7 гр.</v>
          </cell>
          <cell r="E163">
            <v>1.1999999999999999E-3</v>
          </cell>
          <cell r="F163">
            <v>7.3999999999999999E-4</v>
          </cell>
        </row>
        <row r="164">
          <cell r="D164" t="str">
            <v>7 гр.</v>
          </cell>
          <cell r="E164">
            <v>1E-3</v>
          </cell>
          <cell r="F164">
            <v>2.1299999999999999E-3</v>
          </cell>
        </row>
        <row r="165">
          <cell r="D165" t="str">
            <v>6 гр.</v>
          </cell>
          <cell r="E165">
            <v>4.4999999999999997E-3</v>
          </cell>
          <cell r="F165">
            <v>5.0720000000000001E-3</v>
          </cell>
        </row>
        <row r="166">
          <cell r="D166" t="str">
            <v>7 гр.</v>
          </cell>
          <cell r="E166">
            <v>2.0000000000000001E-4</v>
          </cell>
          <cell r="F166">
            <v>1.46E-4</v>
          </cell>
        </row>
        <row r="167">
          <cell r="D167" t="str">
            <v>7 гр.</v>
          </cell>
          <cell r="E167">
            <v>6.9999999999999999E-4</v>
          </cell>
          <cell r="F167">
            <v>1.0000000000000001E-5</v>
          </cell>
        </row>
        <row r="168">
          <cell r="D168" t="str">
            <v>7 гр.</v>
          </cell>
          <cell r="E168">
            <v>4.0000000000000002E-4</v>
          </cell>
          <cell r="F168">
            <v>3.0600000000000001E-4</v>
          </cell>
        </row>
        <row r="169">
          <cell r="D169" t="str">
            <v>7 гр.</v>
          </cell>
          <cell r="E169">
            <v>5.0000000000000002E-5</v>
          </cell>
          <cell r="F169">
            <v>5.7000000000000003E-5</v>
          </cell>
        </row>
        <row r="170">
          <cell r="D170" t="str">
            <v>6 гр.</v>
          </cell>
          <cell r="E170">
            <v>5.1999999999999998E-3</v>
          </cell>
          <cell r="F170">
            <v>6.2510000000000005E-3</v>
          </cell>
        </row>
        <row r="171">
          <cell r="D171" t="str">
            <v>7 гр.</v>
          </cell>
          <cell r="E171">
            <v>6.9999999999999999E-4</v>
          </cell>
          <cell r="F171">
            <v>8.9999999999999998E-4</v>
          </cell>
        </row>
        <row r="172">
          <cell r="D172" t="str">
            <v>7 гр.</v>
          </cell>
          <cell r="E172">
            <v>1E-4</v>
          </cell>
          <cell r="F172">
            <v>1.7000000000000001E-4</v>
          </cell>
        </row>
        <row r="173">
          <cell r="D173" t="str">
            <v>6 гр.</v>
          </cell>
          <cell r="E173">
            <v>1.2999999999999999E-2</v>
          </cell>
          <cell r="F173">
            <v>2.9498999999999997E-2</v>
          </cell>
        </row>
        <row r="174">
          <cell r="D174" t="str">
            <v>7 гр.</v>
          </cell>
          <cell r="E174">
            <v>8.0000000000000004E-4</v>
          </cell>
          <cell r="F174">
            <v>1.091E-3</v>
          </cell>
        </row>
        <row r="175">
          <cell r="D175" t="str">
            <v>6 гр.</v>
          </cell>
          <cell r="E175">
            <v>2.7000000000000001E-3</v>
          </cell>
          <cell r="F175">
            <v>3.137E-3</v>
          </cell>
        </row>
        <row r="176">
          <cell r="D176" t="str">
            <v>7 гр.</v>
          </cell>
          <cell r="E176">
            <v>8.0000000000000004E-4</v>
          </cell>
          <cell r="F176">
            <v>9.1E-4</v>
          </cell>
        </row>
        <row r="177">
          <cell r="D177" t="str">
            <v>6 гр.</v>
          </cell>
          <cell r="E177">
            <v>2E-3</v>
          </cell>
          <cell r="F177">
            <v>5.1150000000000006E-3</v>
          </cell>
        </row>
        <row r="178">
          <cell r="D178" t="str">
            <v>6 гр.</v>
          </cell>
          <cell r="E178">
            <v>5.5839999999999996E-3</v>
          </cell>
          <cell r="F178">
            <v>6.4409999999999997E-3</v>
          </cell>
        </row>
        <row r="179">
          <cell r="D179" t="str">
            <v>6 гр.</v>
          </cell>
          <cell r="E179">
            <v>3.2000000000000002E-3</v>
          </cell>
          <cell r="F179">
            <v>4.7590000000000002E-3</v>
          </cell>
        </row>
        <row r="180">
          <cell r="D180" t="str">
            <v>7 гр.</v>
          </cell>
          <cell r="E180">
            <v>7.5000000000000002E-4</v>
          </cell>
          <cell r="F180">
            <v>5.53E-4</v>
          </cell>
        </row>
        <row r="181">
          <cell r="D181" t="str">
            <v>6 гр.</v>
          </cell>
          <cell r="E181">
            <v>9.4999999999999998E-3</v>
          </cell>
          <cell r="F181">
            <v>1.1432000000000001E-2</v>
          </cell>
        </row>
        <row r="182">
          <cell r="D182" t="str">
            <v>6 гр.</v>
          </cell>
          <cell r="E182">
            <v>8.8000000000000005E-3</v>
          </cell>
          <cell r="F182">
            <v>1.1429999999999999E-2</v>
          </cell>
        </row>
        <row r="183">
          <cell r="D183" t="str">
            <v>6 гр.</v>
          </cell>
          <cell r="E183">
            <v>3.5999999999999999E-3</v>
          </cell>
          <cell r="F183">
            <v>1E-3</v>
          </cell>
        </row>
        <row r="184">
          <cell r="D184" t="str">
            <v>7 гр.</v>
          </cell>
          <cell r="E184">
            <v>6.9999999999999999E-4</v>
          </cell>
          <cell r="F184">
            <v>2.5000000000000001E-4</v>
          </cell>
        </row>
        <row r="185">
          <cell r="D185" t="str">
            <v>6 гр.</v>
          </cell>
          <cell r="E185">
            <v>3.0000000000000001E-3</v>
          </cell>
          <cell r="F185">
            <v>2.9580000000000001E-3</v>
          </cell>
        </row>
        <row r="186">
          <cell r="D186" t="str">
            <v>7 гр.</v>
          </cell>
          <cell r="E186">
            <v>5.9999999999999995E-5</v>
          </cell>
          <cell r="F186">
            <v>5.1999999999999997E-5</v>
          </cell>
        </row>
        <row r="187">
          <cell r="D187" t="str">
            <v>6 гр.</v>
          </cell>
          <cell r="E187">
            <v>7.0999999999999995E-3</v>
          </cell>
          <cell r="F187">
            <v>7.7710000000000001E-3</v>
          </cell>
        </row>
        <row r="188">
          <cell r="D188" t="str">
            <v>6 гр.</v>
          </cell>
          <cell r="E188">
            <v>3.3E-3</v>
          </cell>
          <cell r="F188">
            <v>3.454E-3</v>
          </cell>
        </row>
        <row r="189">
          <cell r="D189" t="str">
            <v>7 гр.</v>
          </cell>
          <cell r="E189">
            <v>8.4999999999999995E-4</v>
          </cell>
          <cell r="F189">
            <v>3.1800000000000003E-4</v>
          </cell>
        </row>
        <row r="190">
          <cell r="D190" t="str">
            <v>6 гр.</v>
          </cell>
          <cell r="E190">
            <v>2.5000000000000001E-3</v>
          </cell>
          <cell r="F190">
            <v>2.0270000000000002E-3</v>
          </cell>
        </row>
        <row r="191">
          <cell r="D191" t="str">
            <v>7 гр.</v>
          </cell>
          <cell r="E191">
            <v>1.6999999999999999E-3</v>
          </cell>
          <cell r="F191">
            <v>7.8600000000000002E-4</v>
          </cell>
        </row>
        <row r="192">
          <cell r="D192" t="str">
            <v>6 гр.</v>
          </cell>
          <cell r="E192">
            <v>2.5000000000000001E-3</v>
          </cell>
          <cell r="F192">
            <v>2.8530000000000001E-3</v>
          </cell>
        </row>
        <row r="193">
          <cell r="D193" t="str">
            <v>6 гр.</v>
          </cell>
          <cell r="E193">
            <v>8.9999999999999998E-4</v>
          </cell>
          <cell r="F193">
            <v>1.8209999999999999E-3</v>
          </cell>
        </row>
        <row r="194">
          <cell r="D194" t="str">
            <v>6 гр.</v>
          </cell>
          <cell r="E194">
            <v>4.7999999999999996E-3</v>
          </cell>
          <cell r="F194">
            <v>6.1180000000000002E-3</v>
          </cell>
        </row>
        <row r="195">
          <cell r="D195" t="str">
            <v>7 гр.</v>
          </cell>
          <cell r="E195">
            <v>1.1999999999999999E-3</v>
          </cell>
          <cell r="F195">
            <v>9.1300000000000007E-4</v>
          </cell>
        </row>
        <row r="196">
          <cell r="D196" t="str">
            <v>6 гр.</v>
          </cell>
          <cell r="E196">
            <v>2.5999999999999999E-3</v>
          </cell>
          <cell r="F196">
            <v>2.5999999999999999E-3</v>
          </cell>
        </row>
        <row r="197">
          <cell r="D197" t="str">
            <v>6 гр.</v>
          </cell>
          <cell r="E197">
            <v>1.4E-2</v>
          </cell>
          <cell r="F197">
            <v>1.9740999999999998E-2</v>
          </cell>
        </row>
        <row r="198">
          <cell r="D198" t="str">
            <v>7 гр.</v>
          </cell>
          <cell r="E198">
            <v>1.1000000000000001E-3</v>
          </cell>
          <cell r="F198">
            <v>7.76E-4</v>
          </cell>
        </row>
        <row r="199">
          <cell r="D199" t="str">
            <v>6 гр.</v>
          </cell>
          <cell r="E199">
            <v>4.0999999999999995E-3</v>
          </cell>
          <cell r="F199">
            <v>5.0519999999999992E-3</v>
          </cell>
        </row>
        <row r="200">
          <cell r="D200" t="str">
            <v>6 гр.</v>
          </cell>
          <cell r="E200">
            <v>1.5E-3</v>
          </cell>
          <cell r="F200">
            <v>1.8730000000000001E-3</v>
          </cell>
        </row>
        <row r="201">
          <cell r="D201" t="str">
            <v>6 гр.</v>
          </cell>
          <cell r="E201">
            <v>1.1000000000000001E-3</v>
          </cell>
          <cell r="F201">
            <v>1.7230000000000001E-3</v>
          </cell>
        </row>
        <row r="202">
          <cell r="D202" t="str">
            <v>6 гр.</v>
          </cell>
          <cell r="E202">
            <v>2.2000000000000001E-3</v>
          </cell>
          <cell r="F202">
            <v>7.0679999999999996E-3</v>
          </cell>
        </row>
        <row r="203">
          <cell r="D203" t="str">
            <v>5 гр.</v>
          </cell>
          <cell r="E203">
            <v>1.9E-2</v>
          </cell>
          <cell r="F203">
            <v>2.0570000000000001E-2</v>
          </cell>
        </row>
        <row r="204">
          <cell r="D204" t="str">
            <v>7 гр.</v>
          </cell>
          <cell r="E204">
            <v>8.0000000000000004E-4</v>
          </cell>
          <cell r="F204">
            <v>9.2200000000000008E-4</v>
          </cell>
        </row>
        <row r="205">
          <cell r="D205" t="str">
            <v>7 гр.</v>
          </cell>
          <cell r="E205">
            <v>5.0000000000000004E-6</v>
          </cell>
          <cell r="F205">
            <v>1.0000000000000001E-5</v>
          </cell>
        </row>
        <row r="206">
          <cell r="D206" t="str">
            <v>7 гр.</v>
          </cell>
          <cell r="E206">
            <v>3.1999999999999999E-5</v>
          </cell>
          <cell r="F206">
            <v>1.1E-5</v>
          </cell>
        </row>
        <row r="207">
          <cell r="D207" t="str">
            <v>7 гр.</v>
          </cell>
          <cell r="E207">
            <v>5.9999999999999995E-4</v>
          </cell>
          <cell r="F207">
            <v>9.7599999999999998E-4</v>
          </cell>
        </row>
        <row r="208">
          <cell r="D208" t="str">
            <v>8 гр.</v>
          </cell>
          <cell r="E208">
            <v>2.5000000000000001E-3</v>
          </cell>
          <cell r="F208">
            <v>1.511E-3</v>
          </cell>
        </row>
        <row r="209">
          <cell r="D209" t="str">
            <v>8 гр.</v>
          </cell>
          <cell r="E209">
            <v>4.0000000000000002E-4</v>
          </cell>
          <cell r="F209">
            <v>4.1299999999999996E-4</v>
          </cell>
        </row>
        <row r="210">
          <cell r="D210" t="str">
            <v>8 гр.</v>
          </cell>
          <cell r="E210">
            <v>3.3E-3</v>
          </cell>
          <cell r="F210">
            <v>4.6719999999999999E-3</v>
          </cell>
        </row>
        <row r="211">
          <cell r="D211" t="str">
            <v>8 гр.</v>
          </cell>
          <cell r="E211">
            <v>1.1000000000000001E-3</v>
          </cell>
          <cell r="F211">
            <v>1.6259999999999998E-3</v>
          </cell>
        </row>
        <row r="212">
          <cell r="D212" t="str">
            <v>8 гр.</v>
          </cell>
          <cell r="E212">
            <v>3.7000000000000002E-3</v>
          </cell>
          <cell r="F212">
            <v>4.0330000000000001E-3</v>
          </cell>
        </row>
        <row r="213">
          <cell r="D213" t="str">
            <v>7 гр.</v>
          </cell>
          <cell r="E213">
            <v>1.1999999999999999E-3</v>
          </cell>
          <cell r="F213">
            <v>4.5659999999999997E-3</v>
          </cell>
        </row>
        <row r="214">
          <cell r="D214" t="str">
            <v>7 гр.</v>
          </cell>
          <cell r="E214">
            <v>1.6000000000000001E-3</v>
          </cell>
          <cell r="F214">
            <v>1.6249999999999999E-3</v>
          </cell>
        </row>
        <row r="215">
          <cell r="D215" t="str">
            <v>6 гр.</v>
          </cell>
          <cell r="E215">
            <v>4.0000000000000001E-3</v>
          </cell>
          <cell r="F215">
            <v>4.1489999999999999E-3</v>
          </cell>
        </row>
        <row r="216">
          <cell r="D216" t="str">
            <v>7 гр.</v>
          </cell>
          <cell r="E216">
            <v>1.4999999999999999E-4</v>
          </cell>
          <cell r="F216">
            <v>1.83E-4</v>
          </cell>
        </row>
        <row r="217">
          <cell r="D217" t="str">
            <v>6 гр.</v>
          </cell>
          <cell r="E217">
            <v>3.2000000000000002E-3</v>
          </cell>
          <cell r="F217">
            <v>3.1819999999999999E-3</v>
          </cell>
        </row>
        <row r="218">
          <cell r="D218" t="str">
            <v>5 гр.</v>
          </cell>
          <cell r="E218">
            <v>0.10579999999999999</v>
          </cell>
          <cell r="F218">
            <v>0.12444799999999999</v>
          </cell>
        </row>
        <row r="219">
          <cell r="D219" t="str">
            <v>7 гр.</v>
          </cell>
          <cell r="E219">
            <v>8.0000000000000004E-4</v>
          </cell>
          <cell r="F219">
            <v>8.92E-4</v>
          </cell>
        </row>
        <row r="220">
          <cell r="D220" t="str">
            <v>7 гр.</v>
          </cell>
          <cell r="E220">
            <v>1.2E-5</v>
          </cell>
          <cell r="F220">
            <v>5.0000000000000004E-6</v>
          </cell>
        </row>
        <row r="221">
          <cell r="D221" t="str">
            <v>7 гр.</v>
          </cell>
          <cell r="E221">
            <v>1.5E-3</v>
          </cell>
          <cell r="F221">
            <v>2.1920000000000004E-3</v>
          </cell>
        </row>
        <row r="222">
          <cell r="D222" t="str">
            <v>7 гр.</v>
          </cell>
          <cell r="E222">
            <v>2.0000000000000001E-4</v>
          </cell>
          <cell r="F222">
            <v>3.8700000000000003E-4</v>
          </cell>
        </row>
        <row r="223">
          <cell r="D223" t="str">
            <v>7 гр.</v>
          </cell>
          <cell r="E223">
            <v>8.0000000000000004E-4</v>
          </cell>
          <cell r="F223">
            <v>7.85E-4</v>
          </cell>
        </row>
        <row r="224">
          <cell r="D224" t="str">
            <v>6 гр.</v>
          </cell>
          <cell r="E224">
            <v>5.0000000000000001E-3</v>
          </cell>
          <cell r="F224">
            <v>3.8990000000000001E-3</v>
          </cell>
        </row>
        <row r="225">
          <cell r="D225" t="str">
            <v>7 гр.</v>
          </cell>
          <cell r="E225">
            <v>1.2999999999999999E-3</v>
          </cell>
          <cell r="F225">
            <v>2.0110000000000002E-3</v>
          </cell>
        </row>
        <row r="226">
          <cell r="D226" t="str">
            <v>7 гр.</v>
          </cell>
          <cell r="E226">
            <v>1E-3</v>
          </cell>
          <cell r="F226">
            <v>9.9299999999999996E-4</v>
          </cell>
        </row>
        <row r="227">
          <cell r="D227" t="str">
            <v>6 гр.</v>
          </cell>
          <cell r="E227">
            <v>2.5000000000000001E-3</v>
          </cell>
          <cell r="F227">
            <v>2.7810000000000001E-3</v>
          </cell>
        </row>
        <row r="228">
          <cell r="D228" t="str">
            <v>6 гр.</v>
          </cell>
          <cell r="E228">
            <v>1.3300000000000001E-2</v>
          </cell>
          <cell r="F228">
            <v>1.5308E-2</v>
          </cell>
        </row>
        <row r="229">
          <cell r="D229" t="str">
            <v>6 гр.</v>
          </cell>
          <cell r="E229">
            <v>2.5000000000000001E-3</v>
          </cell>
          <cell r="F229">
            <v>2.4380000000000001E-3</v>
          </cell>
        </row>
        <row r="230">
          <cell r="D230" t="str">
            <v>6 гр.</v>
          </cell>
          <cell r="E230">
            <v>5.4000000000000003E-3</v>
          </cell>
          <cell r="F230">
            <v>7.3440000000000007E-3</v>
          </cell>
        </row>
        <row r="231">
          <cell r="D231" t="str">
            <v>6 гр.</v>
          </cell>
          <cell r="E231">
            <v>2.3999999999999998E-3</v>
          </cell>
          <cell r="F231">
            <v>2.2209999999999999E-3</v>
          </cell>
        </row>
        <row r="232">
          <cell r="D232" t="str">
            <v>7 гр.</v>
          </cell>
          <cell r="E232">
            <v>1E-3</v>
          </cell>
          <cell r="F232">
            <v>5.9800000000000001E-4</v>
          </cell>
        </row>
        <row r="233">
          <cell r="D233" t="str">
            <v>7 гр.</v>
          </cell>
          <cell r="E233">
            <v>1.1999999999999999E-3</v>
          </cell>
          <cell r="F233">
            <v>1.2330000000000002E-3</v>
          </cell>
        </row>
        <row r="234">
          <cell r="D234" t="str">
            <v>7 гр.</v>
          </cell>
          <cell r="E234">
            <v>1.1999999999999999E-3</v>
          </cell>
          <cell r="F234">
            <v>1.1069999999999999E-3</v>
          </cell>
        </row>
        <row r="235">
          <cell r="D235" t="str">
            <v>6 гр.</v>
          </cell>
          <cell r="E235">
            <v>1.9E-3</v>
          </cell>
          <cell r="F235">
            <v>1.882E-3</v>
          </cell>
        </row>
        <row r="236">
          <cell r="D236" t="str">
            <v>6 гр.</v>
          </cell>
          <cell r="E236">
            <v>1.2999999999999999E-3</v>
          </cell>
          <cell r="F236">
            <v>1.464E-3</v>
          </cell>
        </row>
        <row r="237">
          <cell r="D237" t="str">
            <v>7 гр.</v>
          </cell>
          <cell r="E237">
            <v>1.4E-3</v>
          </cell>
          <cell r="F237">
            <v>1.6000000000000001E-3</v>
          </cell>
        </row>
        <row r="238">
          <cell r="D238" t="str">
            <v>6 гр.</v>
          </cell>
          <cell r="E238">
            <v>3.5000000000000001E-3</v>
          </cell>
          <cell r="F238">
            <v>3.8399999999999997E-3</v>
          </cell>
        </row>
        <row r="239">
          <cell r="D239" t="str">
            <v>6 гр.</v>
          </cell>
          <cell r="E239">
            <v>4.7999999999999996E-3</v>
          </cell>
          <cell r="F239">
            <v>5.3810000000000004E-3</v>
          </cell>
        </row>
        <row r="240">
          <cell r="D240" t="str">
            <v>7 гр.</v>
          </cell>
          <cell r="E240">
            <v>8.0000000000000007E-5</v>
          </cell>
          <cell r="F240">
            <v>1.4099999999999998E-4</v>
          </cell>
        </row>
        <row r="241">
          <cell r="D241" t="str">
            <v>7 гр.</v>
          </cell>
          <cell r="E241">
            <v>1.1000000000000001E-3</v>
          </cell>
          <cell r="F241">
            <v>1.341E-3</v>
          </cell>
        </row>
        <row r="242">
          <cell r="D242" t="str">
            <v>6 гр.</v>
          </cell>
          <cell r="E242">
            <v>2.8999999999999998E-3</v>
          </cell>
          <cell r="F242">
            <v>3.9700000000000004E-3</v>
          </cell>
        </row>
        <row r="243">
          <cell r="D243" t="str">
            <v>7 гр.</v>
          </cell>
          <cell r="E243">
            <v>1.2999999999999999E-3</v>
          </cell>
          <cell r="F243">
            <v>2.0690000000000001E-3</v>
          </cell>
        </row>
        <row r="244">
          <cell r="D244" t="str">
            <v>7 гр.</v>
          </cell>
          <cell r="E244">
            <v>1.1999999999999999E-3</v>
          </cell>
          <cell r="F244">
            <v>1.6359999999999999E-3</v>
          </cell>
        </row>
        <row r="245">
          <cell r="D245" t="str">
            <v>6 гр.</v>
          </cell>
          <cell r="E245">
            <v>3.5000000000000001E-3</v>
          </cell>
          <cell r="F245">
            <v>3.3909999999999999E-3</v>
          </cell>
        </row>
        <row r="246">
          <cell r="D246" t="str">
            <v>6 гр.</v>
          </cell>
          <cell r="E246">
            <v>3.5999999999999999E-3</v>
          </cell>
          <cell r="F246">
            <v>4.7239999999999999E-3</v>
          </cell>
        </row>
        <row r="247">
          <cell r="D247" t="str">
            <v>6 гр.</v>
          </cell>
          <cell r="E247">
            <v>1.15E-2</v>
          </cell>
          <cell r="F247">
            <v>1.5215999999999999E-2</v>
          </cell>
        </row>
        <row r="248">
          <cell r="D248" t="str">
            <v>6 гр.</v>
          </cell>
          <cell r="E248">
            <v>6.4999999999999997E-3</v>
          </cell>
          <cell r="F248">
            <v>6.6449999999999999E-3</v>
          </cell>
        </row>
        <row r="249">
          <cell r="D249" t="str">
            <v>6 гр.</v>
          </cell>
          <cell r="E249">
            <v>8.0000000000000002E-3</v>
          </cell>
          <cell r="F249">
            <v>1.0161E-2</v>
          </cell>
        </row>
        <row r="250">
          <cell r="D250" t="str">
            <v>8 гр.</v>
          </cell>
          <cell r="E250">
            <v>2.4799999999999999E-2</v>
          </cell>
          <cell r="F250">
            <v>3.8115000000000003E-2</v>
          </cell>
        </row>
        <row r="251">
          <cell r="D251" t="str">
            <v>8 гр.</v>
          </cell>
          <cell r="E251">
            <v>5.5E-2</v>
          </cell>
          <cell r="F251">
            <v>5.5511000000000005E-2</v>
          </cell>
        </row>
        <row r="252">
          <cell r="D252" t="str">
            <v>8 гр.</v>
          </cell>
          <cell r="E252">
            <v>2.9999999999999997E-4</v>
          </cell>
          <cell r="F252">
            <v>3.1399999999999999E-4</v>
          </cell>
        </row>
        <row r="253">
          <cell r="D253" t="str">
            <v>8 гр.</v>
          </cell>
          <cell r="E253">
            <v>1.4E-2</v>
          </cell>
          <cell r="F253">
            <v>1.3204E-2</v>
          </cell>
        </row>
        <row r="254">
          <cell r="D254" t="str">
            <v>6 гр.</v>
          </cell>
          <cell r="E254">
            <v>3.5000000000000001E-3</v>
          </cell>
          <cell r="F254">
            <v>2.065E-3</v>
          </cell>
        </row>
        <row r="255">
          <cell r="D255" t="str">
            <v>7 гр.</v>
          </cell>
          <cell r="E255">
            <v>1.4E-3</v>
          </cell>
          <cell r="F255">
            <v>1.1739999999999999E-3</v>
          </cell>
        </row>
        <row r="256">
          <cell r="D256" t="str">
            <v>7 гр.</v>
          </cell>
          <cell r="E256">
            <v>0</v>
          </cell>
          <cell r="F256">
            <v>1.4370000000000001E-3</v>
          </cell>
        </row>
        <row r="257">
          <cell r="D257" t="str">
            <v>7 гр.</v>
          </cell>
          <cell r="E257">
            <v>1.1000000000000001E-3</v>
          </cell>
          <cell r="F257">
            <v>8.8800000000000001E-4</v>
          </cell>
        </row>
        <row r="258">
          <cell r="D258" t="str">
            <v>7 гр.</v>
          </cell>
          <cell r="E258">
            <v>1.5E-3</v>
          </cell>
          <cell r="F258">
            <v>4.44E-4</v>
          </cell>
        </row>
        <row r="259">
          <cell r="D259" t="str">
            <v>6 гр.</v>
          </cell>
          <cell r="E259">
            <v>6.4999999999999997E-3</v>
          </cell>
          <cell r="F259">
            <v>7.1319999999999995E-3</v>
          </cell>
        </row>
        <row r="260">
          <cell r="D260" t="str">
            <v>7 гр.</v>
          </cell>
          <cell r="E260">
            <v>1.4E-3</v>
          </cell>
          <cell r="F260">
            <v>3.078E-3</v>
          </cell>
        </row>
        <row r="261">
          <cell r="D261" t="str">
            <v>8 гр.</v>
          </cell>
          <cell r="E261">
            <v>3.1E-2</v>
          </cell>
          <cell r="F261">
            <v>3.8845999999999999E-2</v>
          </cell>
        </row>
        <row r="262">
          <cell r="D262" t="str">
            <v>6 гр.</v>
          </cell>
          <cell r="E262">
            <v>1.5E-3</v>
          </cell>
          <cell r="F262">
            <v>1.6220000000000002E-3</v>
          </cell>
        </row>
        <row r="263">
          <cell r="D263" t="str">
            <v>7 гр.</v>
          </cell>
          <cell r="E263">
            <v>2.0000000000000001E-4</v>
          </cell>
          <cell r="F263">
            <v>1.7E-5</v>
          </cell>
        </row>
        <row r="264">
          <cell r="D264" t="str">
            <v>7 гр.</v>
          </cell>
          <cell r="E264">
            <v>1.1000000000000001E-3</v>
          </cell>
          <cell r="F264">
            <v>2.3439999999999997E-3</v>
          </cell>
        </row>
        <row r="265">
          <cell r="D265" t="str">
            <v>6 гр.</v>
          </cell>
          <cell r="E265">
            <v>1.6500000000000001E-2</v>
          </cell>
          <cell r="F265">
            <v>8.6039999999999988E-3</v>
          </cell>
        </row>
        <row r="266">
          <cell r="D266" t="str">
            <v>6 гр.</v>
          </cell>
          <cell r="E266">
            <v>3.8E-3</v>
          </cell>
          <cell r="F266">
            <v>6.2610000000000001E-3</v>
          </cell>
        </row>
        <row r="267">
          <cell r="D267" t="str">
            <v>7 гр.</v>
          </cell>
          <cell r="E267">
            <v>8.9999999999999998E-4</v>
          </cell>
          <cell r="F267">
            <v>1.14E-3</v>
          </cell>
        </row>
        <row r="268">
          <cell r="D268" t="str">
            <v>6 гр.</v>
          </cell>
          <cell r="E268">
            <v>1.4999999999999999E-2</v>
          </cell>
          <cell r="F268">
            <v>7.7069999999999994E-3</v>
          </cell>
        </row>
        <row r="269">
          <cell r="D269" t="str">
            <v>7 гр.</v>
          </cell>
          <cell r="E269">
            <v>1.5E-3</v>
          </cell>
          <cell r="F269">
            <v>1.5529999999999999E-3</v>
          </cell>
        </row>
        <row r="270">
          <cell r="D270" t="str">
            <v>6 гр.</v>
          </cell>
          <cell r="E270">
            <v>4.4999999999999997E-3</v>
          </cell>
          <cell r="F270">
            <v>1.1481999999999999E-2</v>
          </cell>
        </row>
        <row r="271">
          <cell r="D271" t="str">
            <v>6 гр.</v>
          </cell>
          <cell r="E271">
            <v>5.0000000000000001E-4</v>
          </cell>
          <cell r="F271">
            <v>2.2499999999999998E-3</v>
          </cell>
        </row>
        <row r="272">
          <cell r="D272" t="str">
            <v>6 гр.</v>
          </cell>
          <cell r="E272">
            <v>0</v>
          </cell>
          <cell r="F272">
            <v>5.1079999999999997E-3</v>
          </cell>
        </row>
        <row r="273">
          <cell r="D273" t="str">
            <v>7 гр.</v>
          </cell>
          <cell r="E273">
            <v>1.1999999999999999E-3</v>
          </cell>
          <cell r="F273">
            <v>1.3700000000000001E-3</v>
          </cell>
        </row>
        <row r="274">
          <cell r="D274" t="str">
            <v>7 гр.</v>
          </cell>
          <cell r="E274">
            <v>1.1000000000000001E-3</v>
          </cell>
          <cell r="F274">
            <v>3.3650000000000004E-3</v>
          </cell>
        </row>
        <row r="275">
          <cell r="D275" t="str">
            <v>6 гр.</v>
          </cell>
          <cell r="E275">
            <v>2.3999999999999998E-3</v>
          </cell>
          <cell r="F275">
            <v>3.4719999999999998E-3</v>
          </cell>
        </row>
        <row r="276">
          <cell r="D276" t="str">
            <v>7 гр.</v>
          </cell>
          <cell r="E276">
            <v>1.3500000000000001E-3</v>
          </cell>
          <cell r="F276">
            <v>1.044E-3</v>
          </cell>
        </row>
        <row r="277">
          <cell r="D277" t="str">
            <v>7 гр.</v>
          </cell>
          <cell r="E277">
            <v>1.1999999999999999E-3</v>
          </cell>
          <cell r="F277">
            <v>1.8200000000000001E-4</v>
          </cell>
        </row>
        <row r="278">
          <cell r="D278" t="str">
            <v>7 гр.</v>
          </cell>
          <cell r="E278">
            <v>0</v>
          </cell>
          <cell r="F278">
            <v>3.9300000000000001E-4</v>
          </cell>
        </row>
        <row r="279">
          <cell r="D279" t="str">
            <v>7 гр.</v>
          </cell>
          <cell r="E279">
            <v>0</v>
          </cell>
          <cell r="F279">
            <v>6.1899999999999998E-4</v>
          </cell>
        </row>
        <row r="280">
          <cell r="D280" t="str">
            <v>6 гр.</v>
          </cell>
          <cell r="E280">
            <v>8.9999999999999993E-3</v>
          </cell>
          <cell r="F280">
            <v>1.7687000000000001E-2</v>
          </cell>
        </row>
        <row r="281">
          <cell r="D281" t="str">
            <v>6 гр.</v>
          </cell>
          <cell r="E281">
            <v>5.0000000000000001E-3</v>
          </cell>
          <cell r="F281">
            <v>7.6180000000000006E-3</v>
          </cell>
        </row>
        <row r="282">
          <cell r="D282" t="str">
            <v>6 гр.</v>
          </cell>
          <cell r="E282">
            <v>2.3552E-2</v>
          </cell>
          <cell r="F282">
            <v>2.3623999999999999E-2</v>
          </cell>
        </row>
        <row r="283">
          <cell r="D283" t="str">
            <v>6 гр.</v>
          </cell>
          <cell r="E283">
            <v>2E-3</v>
          </cell>
          <cell r="F283">
            <v>4.3369999999999997E-3</v>
          </cell>
        </row>
        <row r="284">
          <cell r="D284" t="str">
            <v>6 гр.</v>
          </cell>
          <cell r="E284">
            <v>1.7769999999999999E-3</v>
          </cell>
          <cell r="F284">
            <v>1.6850000000000001E-3</v>
          </cell>
        </row>
        <row r="285">
          <cell r="D285" t="str">
            <v>6 гр.</v>
          </cell>
          <cell r="E285">
            <v>2.5999999999999999E-3</v>
          </cell>
          <cell r="F285">
            <v>2.2780000000000001E-3</v>
          </cell>
        </row>
        <row r="286">
          <cell r="D286" t="str">
            <v>8 гр.</v>
          </cell>
          <cell r="E286">
            <v>7.0000000000000001E-3</v>
          </cell>
          <cell r="F286">
            <v>4.5050000000000003E-3</v>
          </cell>
        </row>
        <row r="287">
          <cell r="D287" t="str">
            <v>6 гр.</v>
          </cell>
          <cell r="E287">
            <v>6.0000000000000001E-3</v>
          </cell>
          <cell r="F287">
            <v>5.2990000000000008E-3</v>
          </cell>
        </row>
        <row r="288">
          <cell r="D288" t="str">
            <v>6 гр.</v>
          </cell>
          <cell r="E288">
            <v>7.0000000000000001E-3</v>
          </cell>
          <cell r="F288">
            <v>2.2280000000000004E-3</v>
          </cell>
        </row>
        <row r="289">
          <cell r="D289" t="str">
            <v>6 гр.</v>
          </cell>
          <cell r="E289">
            <v>9.4999999999999998E-3</v>
          </cell>
          <cell r="F289">
            <v>9.136E-3</v>
          </cell>
        </row>
        <row r="290">
          <cell r="D290" t="str">
            <v>6 гр.</v>
          </cell>
          <cell r="E290">
            <v>2E-3</v>
          </cell>
          <cell r="F290">
            <v>1.075E-3</v>
          </cell>
        </row>
        <row r="291">
          <cell r="D291" t="str">
            <v>6 гр.</v>
          </cell>
          <cell r="E291">
            <v>4.0000000000000001E-3</v>
          </cell>
          <cell r="F291">
            <v>2.0609999999999999E-3</v>
          </cell>
        </row>
        <row r="292">
          <cell r="D292" t="str">
            <v>7 гр.</v>
          </cell>
          <cell r="E292">
            <v>1.5E-3</v>
          </cell>
          <cell r="F292">
            <v>1.0549999999999999E-3</v>
          </cell>
        </row>
        <row r="293">
          <cell r="D293" t="str">
            <v>8 гр.</v>
          </cell>
          <cell r="E293">
            <v>1.6E-2</v>
          </cell>
          <cell r="F293">
            <v>1.8068999999999998E-2</v>
          </cell>
        </row>
        <row r="294">
          <cell r="D294" t="str">
            <v>6 гр.</v>
          </cell>
          <cell r="E294">
            <v>7.0999999999999995E-3</v>
          </cell>
          <cell r="F294">
            <v>4.4269999999999995E-3</v>
          </cell>
        </row>
        <row r="295">
          <cell r="D295" t="str">
            <v>6 гр.</v>
          </cell>
          <cell r="E295">
            <v>7.0999999999999995E-3</v>
          </cell>
          <cell r="F295">
            <v>8.7899999999999992E-3</v>
          </cell>
        </row>
        <row r="296">
          <cell r="D296" t="str">
            <v>6 гр.</v>
          </cell>
          <cell r="E296">
            <v>8.0000000000000002E-3</v>
          </cell>
          <cell r="F296">
            <v>5.2030000000000002E-3</v>
          </cell>
        </row>
        <row r="297">
          <cell r="D297" t="str">
            <v>6 гр.</v>
          </cell>
          <cell r="E297">
            <v>3.0999999999999999E-3</v>
          </cell>
          <cell r="F297">
            <v>2.5360000000000001E-3</v>
          </cell>
        </row>
        <row r="298">
          <cell r="D298" t="str">
            <v>6 гр.</v>
          </cell>
          <cell r="E298">
            <v>4.0000000000000001E-3</v>
          </cell>
          <cell r="F298">
            <v>4.7220000000000005E-3</v>
          </cell>
        </row>
        <row r="299">
          <cell r="D299" t="str">
            <v>6 гр.</v>
          </cell>
          <cell r="E299">
            <v>1.0970000000000001E-2</v>
          </cell>
          <cell r="F299">
            <v>7.1970000000000003E-3</v>
          </cell>
        </row>
        <row r="300">
          <cell r="D300" t="str">
            <v>7 гр.</v>
          </cell>
          <cell r="E300">
            <v>7.5000000000000002E-4</v>
          </cell>
          <cell r="F300">
            <v>7.1900000000000002E-4</v>
          </cell>
        </row>
        <row r="301">
          <cell r="D301" t="str">
            <v>7 гр.</v>
          </cell>
          <cell r="E301">
            <v>9.5E-4</v>
          </cell>
          <cell r="F301">
            <v>8.43E-4</v>
          </cell>
        </row>
        <row r="302">
          <cell r="D302" t="str">
            <v>6 гр.</v>
          </cell>
          <cell r="E302">
            <v>3.5000000000000001E-3</v>
          </cell>
          <cell r="F302">
            <v>2.3270000000000001E-3</v>
          </cell>
        </row>
        <row r="303">
          <cell r="D303" t="str">
            <v>7 гр.</v>
          </cell>
          <cell r="E303">
            <v>8.5999999999999998E-4</v>
          </cell>
          <cell r="F303">
            <v>1.738E-3</v>
          </cell>
        </row>
        <row r="304">
          <cell r="D304" t="str">
            <v>7 гр.</v>
          </cell>
          <cell r="E304">
            <v>6.9999999999999999E-4</v>
          </cell>
          <cell r="F304">
            <v>8.9999999999999998E-4</v>
          </cell>
        </row>
        <row r="305">
          <cell r="D305" t="str">
            <v>6 гр.</v>
          </cell>
          <cell r="E305">
            <v>2.5999999999999999E-3</v>
          </cell>
          <cell r="F305">
            <v>8.4699999999999999E-4</v>
          </cell>
        </row>
        <row r="306">
          <cell r="D306" t="str">
            <v>7 гр.</v>
          </cell>
          <cell r="E306">
            <v>1.4E-3</v>
          </cell>
          <cell r="F306">
            <v>1.299E-3</v>
          </cell>
        </row>
        <row r="307">
          <cell r="D307" t="str">
            <v>7 гр.</v>
          </cell>
          <cell r="E307">
            <v>8.0000000000000004E-4</v>
          </cell>
          <cell r="F307">
            <v>4.1199999999999999E-4</v>
          </cell>
        </row>
        <row r="308">
          <cell r="D308" t="str">
            <v>7 гр.</v>
          </cell>
          <cell r="E308">
            <v>1.5E-3</v>
          </cell>
          <cell r="F308">
            <v>5.6100000000000008E-4</v>
          </cell>
        </row>
        <row r="309">
          <cell r="D309" t="str">
            <v>8 гр.</v>
          </cell>
          <cell r="E309">
            <v>5.9999999999999995E-4</v>
          </cell>
          <cell r="F309">
            <v>6.1200000000000002E-4</v>
          </cell>
        </row>
        <row r="310">
          <cell r="D310" t="str">
            <v>6 гр.</v>
          </cell>
          <cell r="E310">
            <v>0</v>
          </cell>
          <cell r="F310">
            <v>1.506E-3</v>
          </cell>
        </row>
        <row r="311">
          <cell r="D311" t="str">
            <v>7 гр.</v>
          </cell>
          <cell r="E311">
            <v>1E-3</v>
          </cell>
          <cell r="F311">
            <v>6.6200000000000005E-4</v>
          </cell>
        </row>
        <row r="312">
          <cell r="D312" t="str">
            <v>7 гр.</v>
          </cell>
          <cell r="E312">
            <v>1E-4</v>
          </cell>
          <cell r="F312">
            <v>9.6400000000000001E-4</v>
          </cell>
        </row>
        <row r="313">
          <cell r="D313" t="str">
            <v>6 гр.</v>
          </cell>
          <cell r="E313">
            <v>6.3400000000000001E-3</v>
          </cell>
          <cell r="F313">
            <v>3.8189999999999999E-3</v>
          </cell>
        </row>
        <row r="314">
          <cell r="D314" t="str">
            <v>6 гр.</v>
          </cell>
          <cell r="E314">
            <v>4.0000000000000002E-4</v>
          </cell>
          <cell r="F314">
            <v>3.238E-3</v>
          </cell>
        </row>
        <row r="315">
          <cell r="D315" t="str">
            <v>6 гр.</v>
          </cell>
          <cell r="E315">
            <v>7.0000000000000001E-3</v>
          </cell>
          <cell r="F315">
            <v>2.0428000000000002E-2</v>
          </cell>
        </row>
        <row r="316">
          <cell r="D316" t="str">
            <v>6 гр.</v>
          </cell>
          <cell r="E316">
            <v>5.0000000000000001E-4</v>
          </cell>
          <cell r="F316">
            <v>1.8730000000000001E-3</v>
          </cell>
        </row>
        <row r="317">
          <cell r="D317" t="str">
            <v>5 гр.</v>
          </cell>
          <cell r="E317">
            <v>0.01</v>
          </cell>
          <cell r="F317">
            <v>1.0805E-2</v>
          </cell>
        </row>
        <row r="318">
          <cell r="D318" t="str">
            <v>7 гр.</v>
          </cell>
          <cell r="E318">
            <v>3.0000000000000001E-3</v>
          </cell>
          <cell r="F318">
            <v>1.49E-3</v>
          </cell>
        </row>
        <row r="319">
          <cell r="D319" t="str">
            <v>6 гр.</v>
          </cell>
          <cell r="E319">
            <v>7.0000000000000001E-3</v>
          </cell>
          <cell r="F319">
            <v>7.6500000000000005E-4</v>
          </cell>
        </row>
        <row r="320">
          <cell r="D320" t="str">
            <v>5 гр.</v>
          </cell>
          <cell r="E320">
            <v>2E-3</v>
          </cell>
          <cell r="F320">
            <v>1.9270000000000001E-3</v>
          </cell>
        </row>
        <row r="321">
          <cell r="E321">
            <v>328.33740200000017</v>
          </cell>
          <cell r="F321">
            <v>329.99053599999979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C14" sqref="C14:C20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223795.15</v>
      </c>
      <c r="C13" s="17">
        <f>SUM(C14:C22)</f>
        <v>183574.315</v>
      </c>
    </row>
    <row r="14" spans="1:3" x14ac:dyDescent="0.25">
      <c r="A14" s="2" t="s">
        <v>2</v>
      </c>
      <c r="B14" s="17">
        <f>SUMIF('[1]Приморский край'!$D$12:$D$1000, "1 гр.",'[1]Приморский край'!$E$12:$E$1000)*1000</f>
        <v>108021</v>
      </c>
      <c r="C14" s="17">
        <f>SUMIF('[1]Приморский край'!$D$12:$D$1000, "1 гр.",'[1]Приморский край'!$F$12:$F$1000)*1000</f>
        <v>106065.77099999999</v>
      </c>
    </row>
    <row r="15" spans="1:3" x14ac:dyDescent="0.25">
      <c r="A15" s="2" t="s">
        <v>3</v>
      </c>
      <c r="B15" s="17">
        <f>SUMIF('[1]Приморский край'!$D$12:$D$1000, "2 гр.",'[1]Приморский край'!$E$12:$E$1000)*1000</f>
        <v>65413.799999999996</v>
      </c>
      <c r="C15" s="17">
        <f>SUMIF('[1]Приморский край'!$D$12:$D$1000, "2 гр.",'[1]Приморский край'!$F$12:$F$1000)*1000</f>
        <v>50742.111000000004</v>
      </c>
    </row>
    <row r="16" spans="1:3" x14ac:dyDescent="0.25">
      <c r="A16" s="2" t="s">
        <v>4</v>
      </c>
      <c r="B16" s="17">
        <f>SUMIF('[1]Приморский край'!$D$12:$D$1000, "3 гр.",'[1]Приморский край'!$E$12:$E$1000)*1000</f>
        <v>44744.19999999999</v>
      </c>
      <c r="C16" s="17">
        <f>SUMIF('[1]Приморский край'!$D$12:$D$1000, "3 гр.",'[1]Приморский край'!$F$12:$F$1000)*1000</f>
        <v>23656.662999999997</v>
      </c>
    </row>
    <row r="17" spans="1:3" x14ac:dyDescent="0.25">
      <c r="A17" s="2" t="s">
        <v>5</v>
      </c>
      <c r="B17" s="17">
        <f>SUMIF('[1]Приморский край'!$D$12:$D$1000, "4 гр.",'[1]Приморский край'!$E$12:$E$1000)*1000</f>
        <v>4833.4499999999989</v>
      </c>
      <c r="C17" s="17">
        <f>SUMIF('[1]Приморский край'!$D$12:$D$1000, "4 гр.",'[1]Приморский край'!$F$12:$F$1000)*1000</f>
        <v>2710.1410000000001</v>
      </c>
    </row>
    <row r="18" spans="1:3" x14ac:dyDescent="0.25">
      <c r="A18" s="2" t="s">
        <v>6</v>
      </c>
      <c r="B18" s="17">
        <f>SUMIF('[1]Приморский край'!$D$12:$D$1000, "5 гр.",'[1]Приморский край'!$E$12:$E$1000)*1000</f>
        <v>602.5</v>
      </c>
      <c r="C18" s="17">
        <f>SUMIF('[1]Приморский край'!$D$12:$D$1000, "5 гр.",'[1]Приморский край'!$F$12:$F$1000)*1000</f>
        <v>304.44600000000008</v>
      </c>
    </row>
    <row r="19" spans="1:3" x14ac:dyDescent="0.25">
      <c r="A19" s="2" t="s">
        <v>7</v>
      </c>
      <c r="B19" s="17">
        <f>SUMIF('[1]Приморский край'!$D$12:$D$1000, "6 гр.",'[1]Приморский край'!$E$12:$E$1000)*1000</f>
        <v>0</v>
      </c>
      <c r="C19" s="17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7">
        <f>SUMIF('[1]Приморский край'!$D$12:$D$1000, "7 гр.",'[1]Приморский край'!$E$12:$E$1000)*1000</f>
        <v>1.2</v>
      </c>
      <c r="C20" s="17">
        <f>SUMIF('[1]Приморский край'!$D$12:$D$1000, "7 гр.",'[1]Приморский край'!$F$12:$F$1000)*1000</f>
        <v>0.49900000000000022</v>
      </c>
    </row>
    <row r="21" spans="1:3" x14ac:dyDescent="0.25">
      <c r="A21" s="2" t="s">
        <v>9</v>
      </c>
      <c r="B21" s="17">
        <f>SUMIF('[1]Приморский край'!$D$12:$D$1000, "8 гр.",'[1]Приморский край'!$E$12:$E$1000)*1000</f>
        <v>179</v>
      </c>
      <c r="C21" s="17">
        <f>SUMIF('[1]Приморский край'!$D$12:$D$1000, "8 гр.",'[1]Приморский край'!$F$12:$F$1000)*1000</f>
        <v>94.683999999999997</v>
      </c>
    </row>
    <row r="22" spans="1:3" x14ac:dyDescent="0.25">
      <c r="A22" s="2" t="s">
        <v>10</v>
      </c>
      <c r="B22" s="17">
        <v>0</v>
      </c>
      <c r="C22" s="17">
        <v>0</v>
      </c>
    </row>
    <row r="23" spans="1:3" x14ac:dyDescent="0.25">
      <c r="A23" s="2" t="s">
        <v>11</v>
      </c>
      <c r="B23" s="17">
        <f>SUM(B14:B22)</f>
        <v>223795.15</v>
      </c>
      <c r="C23" s="17">
        <f>SUM(C14:C22)</f>
        <v>183574.315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H19" sqref="H1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19856.913</v>
      </c>
      <c r="C13" s="17">
        <f>SUM(C14:C21)</f>
        <v>18742.010000000002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f>SUMIF('[1]Камчатский край'!$D$12:$D$1000, "2 гр.",'[1]Камчатский край'!$E$12:$E$1000)*1000</f>
        <v>14691</v>
      </c>
      <c r="C15" s="17">
        <f>SUMIF('[1]Камчатский край'!$D$12:$D$1000, "2 гр.",'[1]Камчатский край'!$F$12:$F$1000)*1000</f>
        <v>14320.666000000001</v>
      </c>
    </row>
    <row r="16" spans="1:3" x14ac:dyDescent="0.25">
      <c r="A16" s="2" t="s">
        <v>4</v>
      </c>
      <c r="B16" s="17">
        <f>SUMIF('[1]Камчатский край'!$D$12:$D$1000, "3 гр.",'[1]Камчатский край'!$E$12:$E$1000)*1000</f>
        <v>1390</v>
      </c>
      <c r="C16" s="17">
        <f>SUMIF('[1]Камчатский край'!$D$12:$D$1000, "3 гр.",'[1]Камчатский край'!$F$12:$F$1000)*1000</f>
        <v>1399.5750000000003</v>
      </c>
    </row>
    <row r="17" spans="1:3" x14ac:dyDescent="0.25">
      <c r="A17" s="2" t="s">
        <v>5</v>
      </c>
      <c r="B17" s="17">
        <f>SUMIF('[1]Камчатский край'!$D$12:$D$1000, "4 гр.",'[1]Камчатский край'!$E$12:$E$1000)*1000</f>
        <v>2863.3339999999994</v>
      </c>
      <c r="C17" s="17">
        <f>SUMIF('[1]Камчатский край'!$D$12:$D$1000, "4 гр.",'[1]Камчатский край'!$F$12:$F$1000)*1000</f>
        <v>2316.9999999999995</v>
      </c>
    </row>
    <row r="18" spans="1:3" x14ac:dyDescent="0.25">
      <c r="A18" s="2" t="s">
        <v>6</v>
      </c>
      <c r="B18" s="17">
        <f>SUMIF('[1]Камчатский край'!$D$12:$D$1000, "5 гр.",'[1]Камчатский край'!$E$12:$E$1000)*1000</f>
        <v>635.91200000000026</v>
      </c>
      <c r="C18" s="17">
        <f>SUMIF('[1]Камчатский край'!$D$12:$D$1000, "5 гр.",'[1]Камчатский край'!$F$12:$F$1000)*1000</f>
        <v>467.02100000000002</v>
      </c>
    </row>
    <row r="19" spans="1:3" x14ac:dyDescent="0.25">
      <c r="A19" s="2" t="s">
        <v>7</v>
      </c>
      <c r="B19" s="17">
        <f>SUMIF('[1]Камчатский край'!$D$12:$D$1000, "6 гр.",'[1]Камчатский край'!$E$12:$E$1000)*1000</f>
        <v>120.127</v>
      </c>
      <c r="C19" s="17">
        <f>SUMIF('[1]Камчатский край'!$D$12:$D$1000, "6 гр.",'[1]Камчатский край'!$F$12:$F$1000)*1000</f>
        <v>88.202999999999989</v>
      </c>
    </row>
    <row r="20" spans="1:3" x14ac:dyDescent="0.25">
      <c r="A20" s="2" t="s">
        <v>8</v>
      </c>
      <c r="B20" s="17">
        <f>SUMIF('[1]Камчатский край'!$D$12:$D$1000, "7 гр.",'[1]Камчатский край'!$E$12:$E$1000)*1000</f>
        <v>8.5399999999999991</v>
      </c>
      <c r="C20" s="17">
        <f>SUMIF('[1]Камчатский край'!$D$12:$D$1000, "7 гр.",'[1]Камчатский край'!$F$12:$F$1000)*1000</f>
        <v>7.5100000000000007</v>
      </c>
    </row>
    <row r="21" spans="1:3" x14ac:dyDescent="0.25">
      <c r="A21" s="2" t="s">
        <v>9</v>
      </c>
      <c r="B21" s="17">
        <f>SUMIF('[1]Камчатский край'!$D$12:$D$1000, "8 гр.",'[1]Камчатский край'!$E$12:$E$1000)*1000</f>
        <v>148</v>
      </c>
      <c r="C21" s="17">
        <f>SUMIF('[1]Камчатский край'!$D$12:$D$1000, "8 гр.",'[1]Камчатский край'!$F$12:$F$1000)*1000</f>
        <v>142.035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19856.913</v>
      </c>
      <c r="C23" s="17">
        <f>SUM(C14:C22)</f>
        <v>18742.010000000002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A2" sqref="A2:B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104287.76299999999</v>
      </c>
      <c r="C13" s="17">
        <f>SUM(C14:C21)</f>
        <v>95875.712000000014</v>
      </c>
    </row>
    <row r="14" spans="1:3" x14ac:dyDescent="0.25">
      <c r="A14" s="2" t="s">
        <v>2</v>
      </c>
      <c r="B14" s="17">
        <f>SUMIF('[1]Сахалинская область'!$D$12:$D$1000, "1 гр.",'[1]Сахалинская область'!$E$12:$E$1000)*1000</f>
        <v>68500</v>
      </c>
      <c r="C14" s="17">
        <f>SUMIF('[1]Сахалинская область'!$D$12:$D$1000, "1 гр.",'[1]Сахалинская область'!$F$12:$F$1000)*1000</f>
        <v>66669.881000000008</v>
      </c>
    </row>
    <row r="15" spans="1:3" x14ac:dyDescent="0.25">
      <c r="A15" s="2" t="s">
        <v>3</v>
      </c>
      <c r="B15" s="17">
        <f>SUMIF('[1]Сахалинская область'!$D$12:$D$1000, "2 гр.",'[1]Сахалинская область'!$E$12:$E$1000)*1000</f>
        <v>0</v>
      </c>
      <c r="C15" s="17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7">
        <f>SUMIF('[1]Сахалинская область'!$D$12:$D$1000, "3 гр.",'[1]Сахалинская область'!$E$12:$E$1000)*1000</f>
        <v>17786.329999999998</v>
      </c>
      <c r="C16" s="17">
        <f>SUMIF('[1]Сахалинская область'!$D$12:$D$1000, "3 гр.",'[1]Сахалинская область'!$F$12:$F$1000)*1000</f>
        <v>14384.901</v>
      </c>
    </row>
    <row r="17" spans="1:3" x14ac:dyDescent="0.25">
      <c r="A17" s="2" t="s">
        <v>5</v>
      </c>
      <c r="B17" s="17">
        <f>SUMIF('[1]Сахалинская область'!$D$12:$D$1000, "4 гр.",'[1]Сахалинская область'!$E$12:$E$1000)*1000</f>
        <v>9628.4300000000021</v>
      </c>
      <c r="C17" s="17">
        <f>SUMIF('[1]Сахалинская область'!$D$12:$D$1000, "4 гр.",'[1]Сахалинская область'!$F$12:$F$1000)*1000</f>
        <v>7290.5420000000004</v>
      </c>
    </row>
    <row r="18" spans="1:3" x14ac:dyDescent="0.25">
      <c r="A18" s="2" t="s">
        <v>6</v>
      </c>
      <c r="B18" s="17">
        <f>SUMIF('[1]Сахалинская область'!$D$12:$D$1000, "5 гр.",'[1]Сахалинская область'!$E$12:$E$1000)*1000</f>
        <v>2992.1120000000005</v>
      </c>
      <c r="C18" s="17">
        <f>SUMIF('[1]Сахалинская область'!$D$12:$D$1000, "5 гр.",'[1]Сахалинская область'!$F$12:$F$1000)*1000</f>
        <v>2097.7860000000001</v>
      </c>
    </row>
    <row r="19" spans="1:3" x14ac:dyDescent="0.25">
      <c r="A19" s="2" t="s">
        <v>7</v>
      </c>
      <c r="B19" s="17">
        <f>SUMIF('[1]Сахалинская область'!$D$12:$D$1000, "6 гр.",'[1]Сахалинская область'!$E$12:$E$1000)*1000</f>
        <v>826</v>
      </c>
      <c r="C19" s="17">
        <f>SUMIF('[1]Сахалинская область'!$D$12:$D$1000, "6 гр.",'[1]Сахалинская область'!$F$12:$F$1000)*1000</f>
        <v>527.01599999999996</v>
      </c>
    </row>
    <row r="20" spans="1:3" x14ac:dyDescent="0.25">
      <c r="A20" s="2" t="s">
        <v>8</v>
      </c>
      <c r="B20" s="17">
        <f>SUMIF('[1]Сахалинская область'!$D$12:$D$1000, "7 гр.",'[1]Сахалинская область'!$E$12:$E$1000)*1000</f>
        <v>34.423000000000009</v>
      </c>
      <c r="C20" s="17">
        <f>SUMIF('[1]Сахалинская область'!$D$12:$D$1000, "7 гр.",'[1]Сахалинская область'!$F$12:$F$1000)*1000</f>
        <v>20.76100000000001</v>
      </c>
    </row>
    <row r="21" spans="1:3" x14ac:dyDescent="0.25">
      <c r="A21" s="2" t="s">
        <v>9</v>
      </c>
      <c r="B21" s="17">
        <f>SUMIF('[1]Сахалинская область'!$D$12:$D$1000, "8 гр.",'[1]Сахалинская область'!$E$12:$E$1000)*1000</f>
        <v>4520.4679999999998</v>
      </c>
      <c r="C21" s="17">
        <f>SUMIF('[1]Сахалинская область'!$D$12:$D$1000, "8 гр.",'[1]Сахалинская область'!$F$12:$F$1000)*1000</f>
        <v>4884.8249999999998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104287.76299999999</v>
      </c>
      <c r="C23" s="17">
        <f>SUM(C14:C22)</f>
        <v>95875.712000000014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tabSelected="1" zoomScaleNormal="100" workbookViewId="0">
      <pane ySplit="11" topLeftCell="A12" activePane="bottomLeft" state="frozen"/>
      <selection activeCell="I8" sqref="I8"/>
      <selection pane="bottomLeft" activeCell="F24" sqref="F24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328337.402</v>
      </c>
      <c r="C13" s="17">
        <f>SUM(C14:C21)</f>
        <v>329990.53599999996</v>
      </c>
    </row>
    <row r="14" spans="1:3" x14ac:dyDescent="0.25">
      <c r="A14" s="2" t="s">
        <v>2</v>
      </c>
      <c r="B14" s="17">
        <f>SUMIF('[1]Хабаровский край'!$D$12:$D$1000, "1 гр.",'[1]Хабаровский край'!$E$12:$E$1000)*1000</f>
        <v>138800</v>
      </c>
      <c r="C14" s="17">
        <f>SUMIF('[1]Хабаровский край'!$D$12:$D$1000, "1 гр.",'[1]Хабаровский край'!$F$12:$F$1000)*1000</f>
        <v>141979.141</v>
      </c>
    </row>
    <row r="15" spans="1:3" x14ac:dyDescent="0.25">
      <c r="A15" s="2" t="s">
        <v>3</v>
      </c>
      <c r="B15" s="17">
        <f>SUMIF('[1]Хабаровский край'!$D$12:$D$1000, "2 гр.",'[1]Хабаровский край'!$E$12:$E$1000)*1000</f>
        <v>134600</v>
      </c>
      <c r="C15" s="17">
        <f>SUMIF('[1]Хабаровский край'!$D$12:$D$1000, "2 гр.",'[1]Хабаровский край'!$F$12:$F$1000)*1000</f>
        <v>138421.91</v>
      </c>
    </row>
    <row r="16" spans="1:3" x14ac:dyDescent="0.25">
      <c r="A16" s="2" t="s">
        <v>4</v>
      </c>
      <c r="B16" s="17">
        <f>SUMIF('[1]Хабаровский край'!$D$12:$D$1000, "3 гр.",'[1]Хабаровский край'!$E$12:$E$1000)*1000+SUMIF('[1]Хабаровский край'!$D$12:$D$1000, "3 гр. (ран.)",'[1]Хабаровский край'!$E$12:$E$1000)*1000</f>
        <v>36618.5</v>
      </c>
      <c r="C16" s="17">
        <f>SUMIF('[1]Хабаровский край'!$D$12:$D$1000, "3 гр.",'[1]Хабаровский край'!$F$12:$F$1000)*1000+SUMIF('[1]Хабаровский край'!$D$12:$D$1000, "3 гр. (ран.)",'[1]Хабаровский край'!$F$12:$F$1000)*1000</f>
        <v>30259.633999999998</v>
      </c>
    </row>
    <row r="17" spans="1:6" x14ac:dyDescent="0.25">
      <c r="A17" s="2" t="s">
        <v>5</v>
      </c>
      <c r="B17" s="17">
        <f>SUMIF('[1]Хабаровский край'!$D$12:$D$1000, "4 гр.",'[1]Хабаровский край'!$E$12:$E$1000)*1000</f>
        <v>11328.34</v>
      </c>
      <c r="C17" s="17">
        <f>SUMIF('[1]Хабаровский край'!$D$12:$D$1000, "4 гр.",'[1]Хабаровский край'!$F$12:$F$1000)*1000</f>
        <v>12701.213000000002</v>
      </c>
      <c r="F17" s="3" t="s">
        <v>15</v>
      </c>
    </row>
    <row r="18" spans="1:6" x14ac:dyDescent="0.25">
      <c r="A18" s="2" t="s">
        <v>6</v>
      </c>
      <c r="B18" s="17">
        <f>SUMIF('[1]Хабаровский край'!$D$12:$D$1000, "5 гр.",'[1]Хабаровский край'!$E$12:$E$1000)*1000</f>
        <v>3299.5609999999983</v>
      </c>
      <c r="C18" s="17">
        <f>SUMIF('[1]Хабаровский край'!$D$12:$D$1000, "5 гр.",'[1]Хабаровский край'!$F$12:$F$1000)*1000</f>
        <v>2869.6889999999994</v>
      </c>
    </row>
    <row r="19" spans="1:6" x14ac:dyDescent="0.25">
      <c r="A19" s="2" t="s">
        <v>7</v>
      </c>
      <c r="B19" s="17">
        <f>SUMIF('[1]Хабаровский край'!$D$12:$D$1000, "6 гр.",'[1]Хабаровский край'!$E$12:$E$1000)*1000</f>
        <v>469.82300000000015</v>
      </c>
      <c r="C19" s="17">
        <f>SUMIF('[1]Хабаровский край'!$D$12:$D$1000, "6 гр.",'[1]Хабаровский край'!$F$12:$F$1000)*1000</f>
        <v>520.14300000000003</v>
      </c>
    </row>
    <row r="20" spans="1:6" x14ac:dyDescent="0.25">
      <c r="A20" s="2" t="s">
        <v>8</v>
      </c>
      <c r="B20" s="17">
        <f>SUMIF('[1]Хабаровский край'!$D$12:$D$1000, "7 гр.",'[1]Хабаровский край'!$E$12:$E$1000)*1000</f>
        <v>62.938999999999979</v>
      </c>
      <c r="C20" s="17">
        <f>SUMIF('[1]Хабаровский край'!$D$12:$D$1000, "7 гр.",'[1]Хабаровский край'!$F$12:$F$1000)*1000</f>
        <v>73.376000000000005</v>
      </c>
    </row>
    <row r="21" spans="1:6" x14ac:dyDescent="0.25">
      <c r="A21" s="2" t="s">
        <v>9</v>
      </c>
      <c r="B21" s="17">
        <f>SUMIF('[1]Хабаровский край'!$D$12:$D$1000, "8 гр.",'[1]Хабаровский край'!$E$12:$E$1000)*1000</f>
        <v>3158.2389999999991</v>
      </c>
      <c r="C21" s="17">
        <f>SUMIF('[1]Хабаровский край'!$D$12:$D$1000, "8 гр.",'[1]Хабаровский край'!$F$12:$F$1000)*1000</f>
        <v>3165.4299999999994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328337.402</v>
      </c>
      <c r="C23" s="17">
        <f>SUM(C14:C22)</f>
        <v>329990.53599999996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F13" sqref="F1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2</v>
      </c>
      <c r="B14" s="17">
        <f>SUMIF('[1]Амурская область'!$D$12:$D$1000, "1 гр.",'[1]Амурская область'!$E$12:$E$1000)*1000</f>
        <v>0</v>
      </c>
      <c r="C14" s="17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7">
        <f>SUMIF('[1]Амурская область'!$D$12:$D$1000, "2 гр.",'[1]Амурская область'!$E$12:$E$1000)*1000</f>
        <v>0</v>
      </c>
      <c r="C15" s="17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7">
        <f>SUMIF('[1]Амурская область'!$D$12:$D$1000, "3 гр.",'[1]Амурская область'!$E$12:$E$1000)*1000</f>
        <v>0</v>
      </c>
      <c r="C16" s="17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7">
        <f>SUMIF('[1]Амурская область'!$D$12:$D$1000, "4 гр.",'[1]Амурская область'!$E$12:$E$1000)*1000</f>
        <v>0</v>
      </c>
      <c r="C17" s="17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7">
        <f>SUMIF('[1]Амурская область'!$D$12:$D$1000, "5 гр.",'[1]Амурская область'!$E$12:$E$1000)*1000</f>
        <v>0</v>
      </c>
      <c r="C18" s="17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7">
        <f>SUMIF('[1]Амурская область'!$D$12:$D$1000, "6 гр.",'[1]Амурская область'!$E$12:$E$1000)*1000</f>
        <v>0</v>
      </c>
      <c r="C19" s="17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7">
        <f>SUMIF('[1]Амурская область'!$D$12:$D$1000, "7 гр.",'[1]Амурская область'!$E$12:$E$1000)*1000</f>
        <v>0</v>
      </c>
      <c r="C20" s="17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7">
        <f>SUMIF('[1]Амурская область'!$D$12:$D$1000, "8 гр.",'[1]Амурская область'!$E$12:$E$1000)*1000</f>
        <v>0</v>
      </c>
      <c r="C21" s="17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2023-03-10T02:23:25Z</dcterms:modified>
</cp:coreProperties>
</file>