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2\04.2022\"/>
    </mc:Choice>
  </mc:AlternateContent>
  <bookViews>
    <workbookView xWindow="480" yWindow="75" windowWidth="27795" windowHeight="12075" activeTab="3"/>
  </bookViews>
  <sheets>
    <sheet name="Январь" sheetId="2" r:id="rId1"/>
    <sheet name="Февраль" sheetId="1" r:id="rId2"/>
    <sheet name="Март" sheetId="3" r:id="rId3"/>
    <sheet name="Апрель" sheetId="4" r:id="rId4"/>
  </sheets>
  <definedNames>
    <definedName name="_xlnm.Print_Area" localSheetId="1">Февраль!$A$2:$J$8</definedName>
  </definedNames>
  <calcPr calcId="152511"/>
</workbook>
</file>

<file path=xl/calcChain.xml><?xml version="1.0" encoding="utf-8"?>
<calcChain xmlns="http://schemas.openxmlformats.org/spreadsheetml/2006/main">
  <c r="E9" i="4" l="1"/>
  <c r="E7" i="4"/>
  <c r="E6" i="4"/>
  <c r="E8" i="4"/>
  <c r="E9" i="3" l="1"/>
  <c r="E8" i="3"/>
  <c r="E7" i="3"/>
  <c r="E6" i="3"/>
  <c r="E9" i="2" l="1"/>
  <c r="E8" i="2"/>
  <c r="E7" i="2"/>
  <c r="E6" i="2"/>
  <c r="E9" i="1" l="1"/>
  <c r="E8" i="1"/>
  <c r="E7" i="1"/>
  <c r="E6" i="1"/>
</calcChain>
</file>

<file path=xl/sharedStrings.xml><?xml version="1.0" encoding="utf-8"?>
<sst xmlns="http://schemas.openxmlformats.org/spreadsheetml/2006/main" count="212" uniqueCount="37">
  <si>
    <t>№ п/п</t>
  </si>
  <si>
    <t>Наименование зоны входа</t>
  </si>
  <si>
    <t>Наименование магистрального трубопровода</t>
  </si>
  <si>
    <t>Точка входа</t>
  </si>
  <si>
    <t>1-31 января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</si>
  <si>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</si>
  <si>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</si>
  <si>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</si>
  <si>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</si>
  <si>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</si>
  <si>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</si>
  <si>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</si>
  <si>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</si>
  <si>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</si>
  <si>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</si>
  <si>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</si>
  <si>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</si>
  <si>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</si>
  <si>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</si>
  <si>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</si>
  <si>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</si>
  <si>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</si>
  <si>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</si>
  <si>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</si>
  <si>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</si>
  <si>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</si>
  <si>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</si>
  <si>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</si>
  <si>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</si>
  <si>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</si>
  <si>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на январь 2022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</si>
  <si>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на ФЕВРАЛЬ 2022 года                  </t>
  </si>
  <si>
    <t>1-28 Февраля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</si>
  <si>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на МАРТ 2022 года                  </t>
  </si>
  <si>
    <t>1-31 Марта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</si>
  <si>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на АПРЕЛЬ 2022 года                  </t>
  </si>
  <si>
    <t>1-30 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</si>
</sst>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E6" sqref="E6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.75" customHeight="1" thickBot="1" x14ac:dyDescent="0.3">
      <c r="I1" s="51" t="s">
        <v>28</v>
      </c>
      <c r="J1" s="51"/>
    </row>
    <row r="2" spans="1:11" ht="82.5" customHeight="1" x14ac:dyDescent="0.25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4"/>
    </row>
    <row r="3" spans="1:11" ht="15.75" thickBot="1" x14ac:dyDescent="0.3">
      <c r="A3" s="55" t="s">
        <v>4</v>
      </c>
      <c r="B3" s="56"/>
      <c r="C3" s="10"/>
      <c r="D3" s="10"/>
      <c r="E3" s="10"/>
      <c r="F3" s="10"/>
      <c r="G3" s="10"/>
      <c r="H3" s="10"/>
      <c r="I3" s="10"/>
      <c r="J3" s="11"/>
    </row>
    <row r="4" spans="1:11" ht="129.75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0.23</v>
      </c>
      <c r="H6" s="19"/>
      <c r="I6" s="19">
        <v>1.1160000000000001</v>
      </c>
      <c r="J6" s="20"/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57">
        <f>3/1000*24*31</f>
        <v>2.2320000000000002</v>
      </c>
      <c r="F7" s="18" t="s">
        <v>20</v>
      </c>
      <c r="G7" s="27">
        <v>0.68</v>
      </c>
      <c r="H7" s="27"/>
      <c r="I7" s="41">
        <v>2.2320000000000002</v>
      </c>
      <c r="J7" s="48"/>
    </row>
    <row r="8" spans="1:11" ht="77.2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58">
        <f>3/1000*24*31</f>
        <v>2.2320000000000002</v>
      </c>
      <c r="F8" s="9" t="s">
        <v>21</v>
      </c>
      <c r="G8" s="30">
        <v>1.397E-3</v>
      </c>
      <c r="H8" s="30"/>
      <c r="I8" s="43"/>
      <c r="J8" s="50"/>
    </row>
    <row r="9" spans="1:11" ht="102" x14ac:dyDescent="0.25">
      <c r="A9" s="17">
        <v>4</v>
      </c>
      <c r="B9" s="18" t="s">
        <v>17</v>
      </c>
      <c r="C9" s="18" t="s">
        <v>6</v>
      </c>
      <c r="D9" s="18" t="s">
        <v>9</v>
      </c>
      <c r="E9" s="41">
        <f>15/1000*24*31</f>
        <v>11.16</v>
      </c>
      <c r="F9" s="18" t="s">
        <v>22</v>
      </c>
      <c r="G9" s="27">
        <v>0.2</v>
      </c>
      <c r="H9" s="27"/>
      <c r="I9" s="44">
        <v>7.56</v>
      </c>
      <c r="J9" s="48"/>
    </row>
    <row r="10" spans="1:11" ht="102" x14ac:dyDescent="0.25">
      <c r="A10" s="24"/>
      <c r="B10" s="25" t="s">
        <v>17</v>
      </c>
      <c r="C10" s="25" t="s">
        <v>6</v>
      </c>
      <c r="D10" s="25" t="s">
        <v>9</v>
      </c>
      <c r="E10" s="42"/>
      <c r="F10" s="25" t="s">
        <v>29</v>
      </c>
      <c r="G10" s="28">
        <v>0</v>
      </c>
      <c r="H10" s="28"/>
      <c r="I10" s="45"/>
      <c r="J10" s="49"/>
    </row>
    <row r="11" spans="1:11" ht="102" x14ac:dyDescent="0.25">
      <c r="A11" s="7">
        <v>5</v>
      </c>
      <c r="B11" s="12" t="s">
        <v>17</v>
      </c>
      <c r="C11" s="12" t="s">
        <v>6</v>
      </c>
      <c r="D11" s="12" t="s">
        <v>9</v>
      </c>
      <c r="E11" s="42"/>
      <c r="F11" s="12" t="s">
        <v>23</v>
      </c>
      <c r="G11" s="29">
        <v>1.6000000000000001E-3</v>
      </c>
      <c r="H11" s="29"/>
      <c r="I11" s="46"/>
      <c r="J11" s="49"/>
    </row>
    <row r="12" spans="1:11" ht="102" x14ac:dyDescent="0.25">
      <c r="A12" s="7">
        <v>6</v>
      </c>
      <c r="B12" s="12" t="s">
        <v>17</v>
      </c>
      <c r="C12" s="12" t="s">
        <v>6</v>
      </c>
      <c r="D12" s="12" t="s">
        <v>9</v>
      </c>
      <c r="E12" s="42"/>
      <c r="F12" s="12" t="s">
        <v>24</v>
      </c>
      <c r="G12" s="29">
        <v>1E-3</v>
      </c>
      <c r="H12" s="29"/>
      <c r="I12" s="46"/>
      <c r="J12" s="49"/>
    </row>
    <row r="13" spans="1:11" ht="102" x14ac:dyDescent="0.25">
      <c r="A13" s="7">
        <v>7</v>
      </c>
      <c r="B13" s="12" t="s">
        <v>17</v>
      </c>
      <c r="C13" s="12" t="s">
        <v>6</v>
      </c>
      <c r="D13" s="12" t="s">
        <v>9</v>
      </c>
      <c r="E13" s="42"/>
      <c r="F13" s="12" t="s">
        <v>25</v>
      </c>
      <c r="G13" s="29">
        <v>0</v>
      </c>
      <c r="H13" s="29"/>
      <c r="I13" s="46"/>
      <c r="J13" s="49"/>
    </row>
    <row r="14" spans="1:11" ht="102" x14ac:dyDescent="0.25">
      <c r="A14" s="7">
        <v>8</v>
      </c>
      <c r="B14" s="12" t="s">
        <v>17</v>
      </c>
      <c r="C14" s="12" t="s">
        <v>6</v>
      </c>
      <c r="D14" s="12" t="s">
        <v>9</v>
      </c>
      <c r="E14" s="42"/>
      <c r="F14" s="12" t="s">
        <v>26</v>
      </c>
      <c r="G14" s="29">
        <v>2E-3</v>
      </c>
      <c r="H14" s="29"/>
      <c r="I14" s="46"/>
      <c r="J14" s="49"/>
    </row>
    <row r="15" spans="1:11" ht="102.75" thickBot="1" x14ac:dyDescent="0.3">
      <c r="A15" s="8">
        <v>9</v>
      </c>
      <c r="B15" s="9" t="s">
        <v>17</v>
      </c>
      <c r="C15" s="9" t="s">
        <v>6</v>
      </c>
      <c r="D15" s="9" t="s">
        <v>9</v>
      </c>
      <c r="E15" s="43"/>
      <c r="F15" s="9" t="s">
        <v>27</v>
      </c>
      <c r="G15" s="30">
        <v>4.3249999999999999E-3</v>
      </c>
      <c r="H15" s="30"/>
      <c r="I15" s="47"/>
      <c r="J15" s="50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activeCell="N10" sqref="N10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1" t="s">
        <v>28</v>
      </c>
      <c r="J1" s="51"/>
    </row>
    <row r="2" spans="1:11" ht="85.5" customHeight="1" x14ac:dyDescent="0.25">
      <c r="A2" s="52" t="s">
        <v>31</v>
      </c>
      <c r="B2" s="53"/>
      <c r="C2" s="53"/>
      <c r="D2" s="53"/>
      <c r="E2" s="53"/>
      <c r="F2" s="53"/>
      <c r="G2" s="53"/>
      <c r="H2" s="53"/>
      <c r="I2" s="53"/>
      <c r="J2" s="54"/>
    </row>
    <row r="3" spans="1:11" ht="15.75" thickBot="1" x14ac:dyDescent="0.3">
      <c r="A3" s="55" t="s">
        <v>32</v>
      </c>
      <c r="B3" s="56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35" t="s">
        <v>12</v>
      </c>
      <c r="I4" s="35" t="s">
        <v>13</v>
      </c>
      <c r="J4" s="36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0.2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57">
        <f>3/1000*24*31</f>
        <v>2.2320000000000002</v>
      </c>
      <c r="F7" s="18" t="s">
        <v>20</v>
      </c>
      <c r="G7" s="21">
        <v>0.5</v>
      </c>
      <c r="H7" s="21"/>
      <c r="I7" s="41">
        <v>2.2320000000000002</v>
      </c>
      <c r="J7" s="48"/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58">
        <f>3/1000*24*31</f>
        <v>2.2320000000000002</v>
      </c>
      <c r="F8" s="9" t="s">
        <v>21</v>
      </c>
      <c r="G8" s="22">
        <v>1.289E-3</v>
      </c>
      <c r="H8" s="22"/>
      <c r="I8" s="43"/>
      <c r="J8" s="50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41">
        <f>15/1000*24*31</f>
        <v>11.16</v>
      </c>
      <c r="F9" s="18" t="s">
        <v>22</v>
      </c>
      <c r="G9" s="21">
        <v>0.15</v>
      </c>
      <c r="H9" s="21"/>
      <c r="I9" s="44">
        <v>7.56</v>
      </c>
      <c r="J9" s="48"/>
    </row>
    <row r="10" spans="1:11" ht="63" customHeight="1" x14ac:dyDescent="0.25">
      <c r="A10" s="24"/>
      <c r="B10" s="25" t="s">
        <v>17</v>
      </c>
      <c r="C10" s="25" t="s">
        <v>6</v>
      </c>
      <c r="D10" s="25" t="s">
        <v>9</v>
      </c>
      <c r="E10" s="42"/>
      <c r="F10" s="25" t="s">
        <v>29</v>
      </c>
      <c r="G10" s="26">
        <v>0</v>
      </c>
      <c r="H10" s="26"/>
      <c r="I10" s="45"/>
      <c r="J10" s="49"/>
    </row>
    <row r="11" spans="1:11" ht="63" customHeight="1" x14ac:dyDescent="0.25">
      <c r="A11" s="7">
        <v>5</v>
      </c>
      <c r="B11" s="12" t="s">
        <v>17</v>
      </c>
      <c r="C11" s="12" t="s">
        <v>6</v>
      </c>
      <c r="D11" s="12" t="s">
        <v>9</v>
      </c>
      <c r="E11" s="42"/>
      <c r="F11" s="12" t="s">
        <v>23</v>
      </c>
      <c r="G11" s="23">
        <v>1.5E-3</v>
      </c>
      <c r="H11" s="23"/>
      <c r="I11" s="46"/>
      <c r="J11" s="49"/>
    </row>
    <row r="12" spans="1:11" ht="63" customHeight="1" x14ac:dyDescent="0.25">
      <c r="A12" s="7">
        <v>6</v>
      </c>
      <c r="B12" s="12" t="s">
        <v>17</v>
      </c>
      <c r="C12" s="12" t="s">
        <v>6</v>
      </c>
      <c r="D12" s="12" t="s">
        <v>9</v>
      </c>
      <c r="E12" s="42"/>
      <c r="F12" s="12" t="s">
        <v>24</v>
      </c>
      <c r="G12" s="23">
        <v>8.0000000000000004E-4</v>
      </c>
      <c r="H12" s="23"/>
      <c r="I12" s="46"/>
      <c r="J12" s="49"/>
    </row>
    <row r="13" spans="1:11" ht="63" customHeight="1" x14ac:dyDescent="0.25">
      <c r="A13" s="7">
        <v>7</v>
      </c>
      <c r="B13" s="12" t="s">
        <v>17</v>
      </c>
      <c r="C13" s="12" t="s">
        <v>6</v>
      </c>
      <c r="D13" s="12" t="s">
        <v>9</v>
      </c>
      <c r="E13" s="42"/>
      <c r="F13" s="12" t="s">
        <v>25</v>
      </c>
      <c r="G13" s="23">
        <v>0</v>
      </c>
      <c r="H13" s="23"/>
      <c r="I13" s="46"/>
      <c r="J13" s="49"/>
    </row>
    <row r="14" spans="1:11" ht="63" customHeight="1" x14ac:dyDescent="0.25">
      <c r="A14" s="7">
        <v>8</v>
      </c>
      <c r="B14" s="12" t="s">
        <v>17</v>
      </c>
      <c r="C14" s="12" t="s">
        <v>6</v>
      </c>
      <c r="D14" s="12" t="s">
        <v>9</v>
      </c>
      <c r="E14" s="42"/>
      <c r="F14" s="12" t="s">
        <v>26</v>
      </c>
      <c r="G14" s="23">
        <v>2E-3</v>
      </c>
      <c r="H14" s="23"/>
      <c r="I14" s="46"/>
      <c r="J14" s="49"/>
    </row>
    <row r="15" spans="1:11" ht="102.75" thickBot="1" x14ac:dyDescent="0.3">
      <c r="A15" s="8">
        <v>9</v>
      </c>
      <c r="B15" s="9" t="s">
        <v>17</v>
      </c>
      <c r="C15" s="9" t="s">
        <v>6</v>
      </c>
      <c r="D15" s="9" t="s">
        <v>9</v>
      </c>
      <c r="E15" s="43"/>
      <c r="F15" s="9" t="s">
        <v>27</v>
      </c>
      <c r="G15" s="22">
        <v>4.3400000000000001E-3</v>
      </c>
      <c r="H15" s="22"/>
      <c r="I15" s="47"/>
      <c r="J15" s="50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10" workbookViewId="0">
      <selection activeCell="G7" sqref="G7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51" t="s">
        <v>28</v>
      </c>
      <c r="J1" s="51"/>
    </row>
    <row r="2" spans="1:11" ht="85.5" customHeight="1" x14ac:dyDescent="0.25">
      <c r="A2" s="52" t="s">
        <v>33</v>
      </c>
      <c r="B2" s="53"/>
      <c r="C2" s="53"/>
      <c r="D2" s="53"/>
      <c r="E2" s="53"/>
      <c r="F2" s="53"/>
      <c r="G2" s="53"/>
      <c r="H2" s="53"/>
      <c r="I2" s="53"/>
      <c r="J2" s="54"/>
    </row>
    <row r="3" spans="1:11" ht="15.75" thickBot="1" x14ac:dyDescent="0.3">
      <c r="A3" s="55" t="s">
        <v>34</v>
      </c>
      <c r="B3" s="56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35" t="s">
        <v>12</v>
      </c>
      <c r="I4" s="35" t="s">
        <v>13</v>
      </c>
      <c r="J4" s="36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0.17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57">
        <f>3/1000*24*31</f>
        <v>2.2320000000000002</v>
      </c>
      <c r="F7" s="18" t="s">
        <v>20</v>
      </c>
      <c r="G7" s="31">
        <v>0.5</v>
      </c>
      <c r="H7" s="31"/>
      <c r="I7" s="41">
        <v>2.2320000000000002</v>
      </c>
      <c r="J7" s="48"/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58">
        <f>3/1000*24*31</f>
        <v>2.2320000000000002</v>
      </c>
      <c r="F8" s="9" t="s">
        <v>21</v>
      </c>
      <c r="G8" s="34">
        <v>7.8100000000000001E-4</v>
      </c>
      <c r="H8" s="34"/>
      <c r="I8" s="43"/>
      <c r="J8" s="50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41">
        <f>15/1000*24*31</f>
        <v>11.16</v>
      </c>
      <c r="F9" s="18" t="s">
        <v>22</v>
      </c>
      <c r="G9" s="31">
        <v>0.13500000000000001</v>
      </c>
      <c r="H9" s="31"/>
      <c r="I9" s="44">
        <v>7.56</v>
      </c>
      <c r="J9" s="48"/>
    </row>
    <row r="10" spans="1:11" ht="63" customHeight="1" x14ac:dyDescent="0.25">
      <c r="A10" s="24"/>
      <c r="B10" s="25" t="s">
        <v>17</v>
      </c>
      <c r="C10" s="25" t="s">
        <v>6</v>
      </c>
      <c r="D10" s="25" t="s">
        <v>9</v>
      </c>
      <c r="E10" s="42"/>
      <c r="F10" s="25" t="s">
        <v>29</v>
      </c>
      <c r="G10" s="32">
        <v>1.2999999999999999E-3</v>
      </c>
      <c r="H10" s="32"/>
      <c r="I10" s="45"/>
      <c r="J10" s="49"/>
    </row>
    <row r="11" spans="1:11" ht="63" customHeight="1" x14ac:dyDescent="0.25">
      <c r="A11" s="7">
        <v>5</v>
      </c>
      <c r="B11" s="12" t="s">
        <v>17</v>
      </c>
      <c r="C11" s="12" t="s">
        <v>6</v>
      </c>
      <c r="D11" s="12" t="s">
        <v>9</v>
      </c>
      <c r="E11" s="42"/>
      <c r="F11" s="12" t="s">
        <v>23</v>
      </c>
      <c r="G11" s="33">
        <v>1.1999999999999999E-3</v>
      </c>
      <c r="H11" s="33"/>
      <c r="I11" s="46"/>
      <c r="J11" s="49"/>
    </row>
    <row r="12" spans="1:11" ht="63" customHeight="1" x14ac:dyDescent="0.25">
      <c r="A12" s="7">
        <v>6</v>
      </c>
      <c r="B12" s="12" t="s">
        <v>17</v>
      </c>
      <c r="C12" s="12" t="s">
        <v>6</v>
      </c>
      <c r="D12" s="12" t="s">
        <v>9</v>
      </c>
      <c r="E12" s="42"/>
      <c r="F12" s="12" t="s">
        <v>24</v>
      </c>
      <c r="G12" s="33">
        <v>5.0000000000000001E-4</v>
      </c>
      <c r="H12" s="33"/>
      <c r="I12" s="46"/>
      <c r="J12" s="49"/>
    </row>
    <row r="13" spans="1:11" ht="63" customHeight="1" x14ac:dyDescent="0.25">
      <c r="A13" s="7">
        <v>7</v>
      </c>
      <c r="B13" s="12" t="s">
        <v>17</v>
      </c>
      <c r="C13" s="12" t="s">
        <v>6</v>
      </c>
      <c r="D13" s="12" t="s">
        <v>9</v>
      </c>
      <c r="E13" s="42"/>
      <c r="F13" s="12" t="s">
        <v>25</v>
      </c>
      <c r="G13" s="33">
        <v>3.5000000000000001E-3</v>
      </c>
      <c r="H13" s="33"/>
      <c r="I13" s="46"/>
      <c r="J13" s="49"/>
    </row>
    <row r="14" spans="1:11" ht="63" customHeight="1" x14ac:dyDescent="0.25">
      <c r="A14" s="7">
        <v>8</v>
      </c>
      <c r="B14" s="12" t="s">
        <v>17</v>
      </c>
      <c r="C14" s="12" t="s">
        <v>6</v>
      </c>
      <c r="D14" s="12" t="s">
        <v>9</v>
      </c>
      <c r="E14" s="42"/>
      <c r="F14" s="12" t="s">
        <v>26</v>
      </c>
      <c r="G14" s="33">
        <v>1.5E-3</v>
      </c>
      <c r="H14" s="33"/>
      <c r="I14" s="46"/>
      <c r="J14" s="49"/>
    </row>
    <row r="15" spans="1:11" ht="102.75" thickBot="1" x14ac:dyDescent="0.3">
      <c r="A15" s="8">
        <v>9</v>
      </c>
      <c r="B15" s="9" t="s">
        <v>17</v>
      </c>
      <c r="C15" s="9" t="s">
        <v>6</v>
      </c>
      <c r="D15" s="9" t="s">
        <v>9</v>
      </c>
      <c r="E15" s="43"/>
      <c r="F15" s="9" t="s">
        <v>27</v>
      </c>
      <c r="G15" s="34">
        <v>2.8660000000000001E-3</v>
      </c>
      <c r="H15" s="34"/>
      <c r="I15" s="47"/>
      <c r="J15" s="50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85" zoomScaleNormal="85" workbookViewId="0">
      <selection activeCell="M8" sqref="M8"/>
    </sheetView>
  </sheetViews>
  <sheetFormatPr defaultRowHeight="15" x14ac:dyDescent="0.25"/>
  <cols>
    <col min="1" max="3" width="14.7109375" style="1" customWidth="1"/>
    <col min="4" max="4" width="17.5703125" style="1" customWidth="1"/>
    <col min="5" max="10" width="14.7109375" style="1" customWidth="1"/>
    <col min="11" max="16384" width="9.140625" style="1"/>
  </cols>
  <sheetData>
    <row r="1" spans="1:11" ht="63" customHeight="1" thickBot="1" x14ac:dyDescent="0.3">
      <c r="I1" s="51" t="s">
        <v>28</v>
      </c>
      <c r="J1" s="51"/>
    </row>
    <row r="2" spans="1:11" ht="85.5" customHeight="1" x14ac:dyDescent="0.25">
      <c r="A2" s="52" t="s">
        <v>35</v>
      </c>
      <c r="B2" s="53"/>
      <c r="C2" s="53"/>
      <c r="D2" s="53"/>
      <c r="E2" s="53"/>
      <c r="F2" s="53"/>
      <c r="G2" s="53"/>
      <c r="H2" s="53"/>
      <c r="I2" s="53"/>
      <c r="J2" s="54"/>
    </row>
    <row r="3" spans="1:11" ht="15.75" thickBot="1" x14ac:dyDescent="0.3">
      <c r="A3" s="55" t="s">
        <v>36</v>
      </c>
      <c r="B3" s="56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35" t="s">
        <v>12</v>
      </c>
      <c r="I4" s="35" t="s">
        <v>13</v>
      </c>
      <c r="J4" s="36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1.5/1000*24*30</f>
        <v>1.08</v>
      </c>
      <c r="F6" s="16" t="s">
        <v>19</v>
      </c>
      <c r="G6" s="19">
        <v>0.16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57">
        <f>3/1000*24*30</f>
        <v>2.16</v>
      </c>
      <c r="F7" s="18" t="s">
        <v>20</v>
      </c>
      <c r="G7" s="37">
        <v>0.42</v>
      </c>
      <c r="H7" s="37"/>
      <c r="I7" s="41">
        <v>2.2320000000000002</v>
      </c>
      <c r="J7" s="48"/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58">
        <f>3/1000*24*31</f>
        <v>2.2320000000000002</v>
      </c>
      <c r="F8" s="9" t="s">
        <v>21</v>
      </c>
      <c r="G8" s="40">
        <v>7.8100000000000001E-4</v>
      </c>
      <c r="H8" s="40"/>
      <c r="I8" s="43"/>
      <c r="J8" s="50"/>
    </row>
    <row r="9" spans="1:11" ht="90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41">
        <f>15/1000*24*30</f>
        <v>10.799999999999999</v>
      </c>
      <c r="F9" s="18" t="s">
        <v>22</v>
      </c>
      <c r="G9" s="37">
        <v>0.09</v>
      </c>
      <c r="H9" s="37"/>
      <c r="I9" s="44">
        <v>7.56</v>
      </c>
      <c r="J9" s="48"/>
    </row>
    <row r="10" spans="1:11" ht="90" customHeight="1" x14ac:dyDescent="0.25">
      <c r="A10" s="24"/>
      <c r="B10" s="25" t="s">
        <v>17</v>
      </c>
      <c r="C10" s="25" t="s">
        <v>6</v>
      </c>
      <c r="D10" s="25" t="s">
        <v>9</v>
      </c>
      <c r="E10" s="42"/>
      <c r="F10" s="25" t="s">
        <v>29</v>
      </c>
      <c r="G10" s="38">
        <v>0</v>
      </c>
      <c r="H10" s="38"/>
      <c r="I10" s="45"/>
      <c r="J10" s="49"/>
    </row>
    <row r="11" spans="1:11" ht="90" customHeight="1" x14ac:dyDescent="0.25">
      <c r="A11" s="7">
        <v>5</v>
      </c>
      <c r="B11" s="12" t="s">
        <v>17</v>
      </c>
      <c r="C11" s="12" t="s">
        <v>6</v>
      </c>
      <c r="D11" s="12" t="s">
        <v>9</v>
      </c>
      <c r="E11" s="42"/>
      <c r="F11" s="12" t="s">
        <v>23</v>
      </c>
      <c r="G11" s="39">
        <v>5.9999999999999995E-4</v>
      </c>
      <c r="H11" s="39"/>
      <c r="I11" s="46"/>
      <c r="J11" s="49"/>
    </row>
    <row r="12" spans="1:11" ht="90" customHeight="1" x14ac:dyDescent="0.25">
      <c r="A12" s="7">
        <v>6</v>
      </c>
      <c r="B12" s="12" t="s">
        <v>17</v>
      </c>
      <c r="C12" s="12" t="s">
        <v>6</v>
      </c>
      <c r="D12" s="12" t="s">
        <v>9</v>
      </c>
      <c r="E12" s="42"/>
      <c r="F12" s="12" t="s">
        <v>24</v>
      </c>
      <c r="G12" s="39">
        <v>5.9999999999999995E-4</v>
      </c>
      <c r="H12" s="39"/>
      <c r="I12" s="46"/>
      <c r="J12" s="49"/>
    </row>
    <row r="13" spans="1:11" ht="90" customHeight="1" x14ac:dyDescent="0.25">
      <c r="A13" s="7">
        <v>7</v>
      </c>
      <c r="B13" s="12" t="s">
        <v>17</v>
      </c>
      <c r="C13" s="12" t="s">
        <v>6</v>
      </c>
      <c r="D13" s="12" t="s">
        <v>9</v>
      </c>
      <c r="E13" s="42"/>
      <c r="F13" s="12" t="s">
        <v>25</v>
      </c>
      <c r="G13" s="39">
        <v>0</v>
      </c>
      <c r="H13" s="39"/>
      <c r="I13" s="46"/>
      <c r="J13" s="49"/>
    </row>
    <row r="14" spans="1:11" ht="90" customHeight="1" x14ac:dyDescent="0.25">
      <c r="A14" s="7">
        <v>8</v>
      </c>
      <c r="B14" s="12" t="s">
        <v>17</v>
      </c>
      <c r="C14" s="12" t="s">
        <v>6</v>
      </c>
      <c r="D14" s="12" t="s">
        <v>9</v>
      </c>
      <c r="E14" s="42"/>
      <c r="F14" s="12" t="s">
        <v>26</v>
      </c>
      <c r="G14" s="39">
        <v>1E-3</v>
      </c>
      <c r="H14" s="39"/>
      <c r="I14" s="46"/>
      <c r="J14" s="49"/>
    </row>
    <row r="15" spans="1:11" ht="90" customHeight="1" thickBot="1" x14ac:dyDescent="0.3">
      <c r="A15" s="8">
        <v>9</v>
      </c>
      <c r="B15" s="9" t="s">
        <v>17</v>
      </c>
      <c r="C15" s="9" t="s">
        <v>6</v>
      </c>
      <c r="D15" s="9" t="s">
        <v>9</v>
      </c>
      <c r="E15" s="43"/>
      <c r="F15" s="9" t="s">
        <v>27</v>
      </c>
      <c r="G15" s="40">
        <v>2.637E-3</v>
      </c>
      <c r="H15" s="40"/>
      <c r="I15" s="47"/>
      <c r="J15" s="50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Январь</vt:lpstr>
      <vt:lpstr>Февраль</vt:lpstr>
      <vt:lpstr>Март</vt:lpstr>
      <vt:lpstr>Апрель</vt:lpstr>
      <vt:lpstr>Февраль!Область_печати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Потетюрин Максим Александрович</cp:lastModifiedBy>
  <dcterms:created xsi:type="dcterms:W3CDTF">2019-02-07T04:10:07Z</dcterms:created>
  <dcterms:modified xsi:type="dcterms:W3CDTF">2022-03-10T00:19:03Z</dcterms:modified>
</cp:coreProperties>
</file>