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5255" windowHeight="8685" activeTab="0"/>
  </bookViews>
  <sheets>
    <sheet name="Заявочный ремонт" sheetId="1" r:id="rId1"/>
    <sheet name="часы" sheetId="2" state="hidden" r:id="rId2"/>
  </sheets>
  <definedNames>
    <definedName name="_xlnm._FilterDatabase" localSheetId="0" hidden="1">'Заявочный ремонт'!$C$1:$C$235</definedName>
    <definedName name="Excel_BuiltIn_Print_Titles_2">#REF!</definedName>
    <definedName name="Excel_BuiltIn_Print_Titles_7">#REF!</definedName>
    <definedName name="_xlnm.Print_Titles" localSheetId="0">'Заявочный ремонт'!$15:$16</definedName>
    <definedName name="_xlnm.Print_Area" localSheetId="0">'Заявочный ремонт'!$A$1:$I$236</definedName>
  </definedNames>
  <calcPr fullCalcOnLoad="1"/>
</workbook>
</file>

<file path=xl/sharedStrings.xml><?xml version="1.0" encoding="utf-8"?>
<sst xmlns="http://schemas.openxmlformats.org/spreadsheetml/2006/main" count="955" uniqueCount="597">
  <si>
    <t>слесарь 3р</t>
  </si>
  <si>
    <t>Ед. изм.</t>
  </si>
  <si>
    <t>плита</t>
  </si>
  <si>
    <t>стояк</t>
  </si>
  <si>
    <t>То же, при количестве приборов на одном стояке свыше 5</t>
  </si>
  <si>
    <t>счетчик</t>
  </si>
  <si>
    <t>объект</t>
  </si>
  <si>
    <t>10.2.215</t>
  </si>
  <si>
    <t>10.2.216</t>
  </si>
  <si>
    <t>прибор</t>
  </si>
  <si>
    <t>котел</t>
  </si>
  <si>
    <t>То же</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</si>
  <si>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</si>
  <si>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квартира</t>
  </si>
  <si>
    <t>Наименование работ</t>
  </si>
  <si>
    <t>слесарь 5р</t>
  </si>
  <si>
    <t>Повторный пуск газа (продувка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</si>
  <si>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горелка</t>
  </si>
  <si>
    <t>Состав работ</t>
  </si>
  <si>
    <t>Обоснование</t>
  </si>
  <si>
    <t>установка</t>
  </si>
  <si>
    <t>то же</t>
  </si>
  <si>
    <t>кран</t>
  </si>
  <si>
    <t>№ п/п</t>
  </si>
  <si>
    <t>Состав и разряд исполни-телей</t>
  </si>
  <si>
    <t xml:space="preserve">Нормы времени, чел. час. </t>
  </si>
  <si>
    <t>вызов</t>
  </si>
  <si>
    <t>10.2.1.</t>
  </si>
  <si>
    <t>Замена газовой плиты  без изменения подводки с пуском газа и регулировкой работы горелок плиты.</t>
  </si>
  <si>
    <t>10.2.2.</t>
  </si>
  <si>
    <t xml:space="preserve">Демонтаж газовой плиты с установкой заглушки </t>
  </si>
  <si>
    <t>10.2.6.</t>
  </si>
  <si>
    <t>Замена верхней горелки плиты</t>
  </si>
  <si>
    <t>10.2.7.</t>
  </si>
  <si>
    <t>Замена  горелки духового шкафа</t>
  </si>
  <si>
    <t>10.2.8.</t>
  </si>
  <si>
    <t xml:space="preserve">Замена сопла горелки </t>
  </si>
  <si>
    <t>сопло</t>
  </si>
  <si>
    <t>Увеличение сопла  на газовой плите при переводе внутридомового газового оборудования со сжиженного газа на природный.</t>
  </si>
  <si>
    <t>10.2.9.</t>
  </si>
  <si>
    <t xml:space="preserve">Замена смесителя горелки </t>
  </si>
  <si>
    <t>смеситель</t>
  </si>
  <si>
    <t>10.2.10.</t>
  </si>
  <si>
    <t xml:space="preserve">Замена газоподводящей трубки верхней горелки </t>
  </si>
  <si>
    <t>трубка</t>
  </si>
  <si>
    <t>10.2.11.</t>
  </si>
  <si>
    <t xml:space="preserve">Замена прокладок газоподводящей трубки </t>
  </si>
  <si>
    <t>прокладка</t>
  </si>
  <si>
    <t>регулятор</t>
  </si>
  <si>
    <t>деталь</t>
  </si>
  <si>
    <t>операция</t>
  </si>
  <si>
    <t>10.2.21.</t>
  </si>
  <si>
    <t>Замена терморегулятора  духового шкафа</t>
  </si>
  <si>
    <t>10.2.22.</t>
  </si>
  <si>
    <t xml:space="preserve">Замена крана плиты  </t>
  </si>
  <si>
    <t>10.2.23.</t>
  </si>
  <si>
    <t xml:space="preserve">Замена штока крана плиты </t>
  </si>
  <si>
    <t>10.2.24.</t>
  </si>
  <si>
    <t xml:space="preserve">Замена пружины штока краны плиты </t>
  </si>
  <si>
    <t>10.2.32.</t>
  </si>
  <si>
    <t xml:space="preserve">Замена терморегулятора плиты  </t>
  </si>
  <si>
    <t>10.2.34.</t>
  </si>
  <si>
    <t>шланг</t>
  </si>
  <si>
    <t>МНВ</t>
  </si>
  <si>
    <t>Замена жесткой подводки на гибкий шланг к плите</t>
  </si>
  <si>
    <t>10.2.37.</t>
  </si>
  <si>
    <t>Прочистка , калибровка сопла горелки плиты</t>
  </si>
  <si>
    <t>10.2.38.</t>
  </si>
  <si>
    <t xml:space="preserve">Настройка терморегулятора </t>
  </si>
  <si>
    <t>10.2.39.</t>
  </si>
  <si>
    <t>Настройка электромагнитного клапана (ЭМК) плиты</t>
  </si>
  <si>
    <t>ЭМК</t>
  </si>
  <si>
    <t>10.2.40.</t>
  </si>
  <si>
    <t xml:space="preserve">Чистка форсунки </t>
  </si>
  <si>
    <t>форсунка</t>
  </si>
  <si>
    <t>10.2.41.</t>
  </si>
  <si>
    <t>Чистка подводящих трубок к горелкам</t>
  </si>
  <si>
    <t>10.2.42.</t>
  </si>
  <si>
    <t xml:space="preserve">Чистка горелки духового шкафа </t>
  </si>
  <si>
    <t>10.2.43.</t>
  </si>
  <si>
    <t>Чистка регулятора подачи воздуха</t>
  </si>
  <si>
    <t>10.2.46.</t>
  </si>
  <si>
    <t>Ремонт и настройка регулятора давления газа РДГ, РДК и др.</t>
  </si>
  <si>
    <t>10.2.47.</t>
  </si>
  <si>
    <t>Замена регулятора давления</t>
  </si>
  <si>
    <t>10.2.48.</t>
  </si>
  <si>
    <t xml:space="preserve">Замена мембраны регулятора </t>
  </si>
  <si>
    <t>мембрана</t>
  </si>
  <si>
    <t>10.2.49.</t>
  </si>
  <si>
    <t>Замена шланга и прокладки регулятора</t>
  </si>
  <si>
    <t>10.2.50.</t>
  </si>
  <si>
    <t>Замена прокладки уплотнительного клапана РДГ, РДК И др.</t>
  </si>
  <si>
    <t>блок</t>
  </si>
  <si>
    <t>2.4.2.</t>
  </si>
  <si>
    <t>Монтаж, опрессовка, смазка и подключение проточного водонагревателя</t>
  </si>
  <si>
    <t>водонагреватель</t>
  </si>
  <si>
    <t>2.4.4.</t>
  </si>
  <si>
    <t>Монтаж, опрессовка, смазка и подключение отопительного газового оборудования емк. водонагревателя типа АОГО</t>
  </si>
  <si>
    <t>10.2.52.</t>
  </si>
  <si>
    <t>Замена водонагревателя проточного без изменения подводки с пуском газа и регулировкой работы</t>
  </si>
  <si>
    <t>10.2.53.</t>
  </si>
  <si>
    <t>10.2.54.</t>
  </si>
  <si>
    <t>Замена горелки проточного водонагревателя</t>
  </si>
  <si>
    <t>10.2.55.</t>
  </si>
  <si>
    <t>Замена блока - крана КНИ - 56</t>
  </si>
  <si>
    <t>блок-кран</t>
  </si>
  <si>
    <t>10.2.58.</t>
  </si>
  <si>
    <t>Замена блока - крана ВПГ</t>
  </si>
  <si>
    <t>10.2.61.</t>
  </si>
  <si>
    <t>Замена газовой части блока-крана КГИ-56</t>
  </si>
  <si>
    <t>10.2.67.</t>
  </si>
  <si>
    <t>Замена водяного регулятора Л-3</t>
  </si>
  <si>
    <t>10.2.68.</t>
  </si>
  <si>
    <t>Замена водяного регулятора КГИ-56</t>
  </si>
  <si>
    <t>Замена водяного регулятора ПГ-6</t>
  </si>
  <si>
    <t>10.2.70.</t>
  </si>
  <si>
    <t>Набивка сальника газовой части блок-крана</t>
  </si>
  <si>
    <t>сальник</t>
  </si>
  <si>
    <t>10.2.72.</t>
  </si>
  <si>
    <t>Замена штока водяной части блок-крана</t>
  </si>
  <si>
    <t>шток</t>
  </si>
  <si>
    <t>10.2.74.</t>
  </si>
  <si>
    <t>Замена мембраны водяной части блок-крана</t>
  </si>
  <si>
    <t>10.2.78.</t>
  </si>
  <si>
    <t>Замена крышки водяной части КГИ-56</t>
  </si>
  <si>
    <t>крышка</t>
  </si>
  <si>
    <t>10.2.87.</t>
  </si>
  <si>
    <t>Замена теплообменника КГИ-56</t>
  </si>
  <si>
    <t xml:space="preserve"> теплообменник</t>
  </si>
  <si>
    <t>10.2.88.</t>
  </si>
  <si>
    <t>Снятие теплообменникаКГИ - 56</t>
  </si>
  <si>
    <t>10.2.89.</t>
  </si>
  <si>
    <t>Установка теплообменника КГИ-56</t>
  </si>
  <si>
    <t>10.2.90.</t>
  </si>
  <si>
    <t>Замена теплообменника ВПГ</t>
  </si>
  <si>
    <t>10.2.91.</t>
  </si>
  <si>
    <t>Снятие теплообменника ВПГ</t>
  </si>
  <si>
    <t>10.2.92.</t>
  </si>
  <si>
    <t>Установка теплообменника ВПГ</t>
  </si>
  <si>
    <t>10.2.96.</t>
  </si>
  <si>
    <t>Замена трубок радиатора КГИ-56</t>
  </si>
  <si>
    <t>10.2.100.</t>
  </si>
  <si>
    <t>Замена прокладки водорегулятора</t>
  </si>
  <si>
    <t>10.2.101.</t>
  </si>
  <si>
    <t>Замена прокладки к газоподводящей трубки</t>
  </si>
  <si>
    <t>10.2.108.</t>
  </si>
  <si>
    <t>Прочистка запальника</t>
  </si>
  <si>
    <t>10.2.114.</t>
  </si>
  <si>
    <t xml:space="preserve">Чистка горелки </t>
  </si>
  <si>
    <t>10.2.124.</t>
  </si>
  <si>
    <t>Смазка пробки блок-крана</t>
  </si>
  <si>
    <t>10.2.127.</t>
  </si>
  <si>
    <t>Устранение течи воды в резьбовом соединении</t>
  </si>
  <si>
    <t>10.2.129.</t>
  </si>
  <si>
    <t>Очистка радиатора (теплообменника) от сажи</t>
  </si>
  <si>
    <t>10.2.136.</t>
  </si>
  <si>
    <t>Замена емкостного водонагревателя (котла) без изменения подводки с пуском газа и регулировкой работы прибора (аппарата)</t>
  </si>
  <si>
    <t>10.2.137</t>
  </si>
  <si>
    <t>Демонтаж котла с установкой заглушки</t>
  </si>
  <si>
    <t>10.2.138</t>
  </si>
  <si>
    <t>Демонтаж горелки отопительного котла (печи) с установкой заглушки.</t>
  </si>
  <si>
    <t>10.2.139</t>
  </si>
  <si>
    <t>Замена горелки отопительного котла.</t>
  </si>
  <si>
    <t>10.2.142</t>
  </si>
  <si>
    <t>Замена крана горелки АВГ-80, АОГВ-4, АОГВ-20.</t>
  </si>
  <si>
    <t>10.2.143</t>
  </si>
  <si>
    <t>Замена крана горелки АВГ-120, АОГВ-17,5, АОГВ-23 и др.</t>
  </si>
  <si>
    <t>10.2.146</t>
  </si>
  <si>
    <t>Замена термопары АГВ, (АОГВ) .</t>
  </si>
  <si>
    <t>термопара</t>
  </si>
  <si>
    <t>10.2.147</t>
  </si>
  <si>
    <t>Замена термопары  отопительного котла  ВНИИСТО- МЧ.</t>
  </si>
  <si>
    <t>10.2.148</t>
  </si>
  <si>
    <t>Замена термопары автоматики безопасности печной горелки.</t>
  </si>
  <si>
    <t>10.2.149</t>
  </si>
  <si>
    <t>Замена запальника отопительного котла или АГВ (АОГВ).</t>
  </si>
  <si>
    <t>запальник</t>
  </si>
  <si>
    <t>10.2.150</t>
  </si>
  <si>
    <t>Замена запальника печной горелки .</t>
  </si>
  <si>
    <t>10.2.152</t>
  </si>
  <si>
    <t xml:space="preserve">Замена терморегулятора (термобаллона) АГВ (АОГВ)  </t>
  </si>
  <si>
    <t>терморегулятор</t>
  </si>
  <si>
    <t>10.2.153</t>
  </si>
  <si>
    <t xml:space="preserve">Замена ЭМК емкостного водонагревателя  </t>
  </si>
  <si>
    <t>10.2.154</t>
  </si>
  <si>
    <t>10.2.155</t>
  </si>
  <si>
    <t xml:space="preserve">Замена ЭМК печной горелки </t>
  </si>
  <si>
    <t>10.2.158</t>
  </si>
  <si>
    <t xml:space="preserve">Замена мембраны ЭМК отопительного котла или АГВ (АОГВ) </t>
  </si>
  <si>
    <t>10.2.159</t>
  </si>
  <si>
    <t>10.2.160</t>
  </si>
  <si>
    <t xml:space="preserve">Замена тройника ЭМК </t>
  </si>
  <si>
    <t>тройник</t>
  </si>
  <si>
    <t>10.2.163</t>
  </si>
  <si>
    <t>Замена сопла основной горелки.</t>
  </si>
  <si>
    <t>10.2.164</t>
  </si>
  <si>
    <t>Замена трубки газопровода запального устройства</t>
  </si>
  <si>
    <t>10.2.165</t>
  </si>
  <si>
    <t>Замена блока автоматики.</t>
  </si>
  <si>
    <t>10.2.166</t>
  </si>
  <si>
    <t>Замена сильфона  блока автоматики.</t>
  </si>
  <si>
    <t>сильфон</t>
  </si>
  <si>
    <t>10.2.172</t>
  </si>
  <si>
    <t>Замена прокладки на запальнике.</t>
  </si>
  <si>
    <t>10.2.174</t>
  </si>
  <si>
    <t>Настройка терморегулятора  с регулированием температуры воды в котле.</t>
  </si>
  <si>
    <t>10.2.178</t>
  </si>
  <si>
    <t>Прочистка отверстий горелки и удлинителя тяги.</t>
  </si>
  <si>
    <t>10.2.179</t>
  </si>
  <si>
    <t>Прочистка, калибровка сопла горелки</t>
  </si>
  <si>
    <t>10.2.180</t>
  </si>
  <si>
    <t>Устранение засора в подводке к запальнику.</t>
  </si>
  <si>
    <t>10.2.181</t>
  </si>
  <si>
    <t>Чистка контактов ЭМК без пайки катушки.</t>
  </si>
  <si>
    <t>10.2.182</t>
  </si>
  <si>
    <t>Чистка контактов ЭМК с  пайкой катушки.</t>
  </si>
  <si>
    <t>10.2.185</t>
  </si>
  <si>
    <t>Чистка форсунки запальника.</t>
  </si>
  <si>
    <t>10.2.189</t>
  </si>
  <si>
    <t>Очистка стабилизатора от сажи.</t>
  </si>
  <si>
    <t>10.2.190</t>
  </si>
  <si>
    <t>Очистка от сажи отопительного котла.</t>
  </si>
  <si>
    <t>10.2.194</t>
  </si>
  <si>
    <t>Очистка рожков горелки от сажи.</t>
  </si>
  <si>
    <t>ПФС №269-э/8 п. 122</t>
  </si>
  <si>
    <t>Подключение газопровода при замене котла со снятием заглушки, пуском газа и регулировкой работы прибора (позиция применяется после установки прибора и его подключения к водопроводу и дымоходу сторонней организацией)</t>
  </si>
  <si>
    <t>шт.</t>
  </si>
  <si>
    <t>ПФС №269-э/8 п. 123</t>
  </si>
  <si>
    <t>Подключение газопровода при замене котла со снятием заглушки, пуском газа до прибора без розжига и проведения пуско-наладочных работ (позиция применяется после установки прибора и его подключения к водопроводу и дымоходу сторонней организацией, работы выполняются только в присутствии представителя сервисной организации)</t>
  </si>
  <si>
    <t>ПФС №269-э/8 п. 128</t>
  </si>
  <si>
    <t>Замена обезвоздушивателей</t>
  </si>
  <si>
    <t>ПФС №269-э/8 п. 129</t>
  </si>
  <si>
    <t>Замена датчика температуры</t>
  </si>
  <si>
    <t>ПФС №269-э/8 п. 133</t>
  </si>
  <si>
    <t>Замена термометра или манометра (без слива воды из котла)</t>
  </si>
  <si>
    <t>ПФС №269-э/8 п. 135</t>
  </si>
  <si>
    <t>Демонтаж теплообменника  котла</t>
  </si>
  <si>
    <t>ПФС №269-э/8 п. 136</t>
  </si>
  <si>
    <t>Установка теплообменника котла</t>
  </si>
  <si>
    <t>ПФС №269-э/8 п. 145</t>
  </si>
  <si>
    <t>Очистка горелки котла от загрязнений</t>
  </si>
  <si>
    <t>ПФС №269-э/8 п. 147</t>
  </si>
  <si>
    <t>Замена прокладки соединительной трубки отопления (ГВС)</t>
  </si>
  <si>
    <t>ПФС №269-э/8 п. 157</t>
  </si>
  <si>
    <t xml:space="preserve">Замена трехходового клапана  </t>
  </si>
  <si>
    <t>ПФС №269-э/8 п. 160</t>
  </si>
  <si>
    <t>Замена прокладки  водяной части котла</t>
  </si>
  <si>
    <t>ПФС №269-э/8 п. 162</t>
  </si>
  <si>
    <t>Регулировка давления газа в котле</t>
  </si>
  <si>
    <t>ПФС №269-э/8 п. 173</t>
  </si>
  <si>
    <t xml:space="preserve">Замена насоса </t>
  </si>
  <si>
    <t>ПФС №269-э/8 п. 179</t>
  </si>
  <si>
    <t>Замена расширительного бака</t>
  </si>
  <si>
    <t>ПФС №269-э/8 п. 189</t>
  </si>
  <si>
    <t>Чистка водяного фильтра</t>
  </si>
  <si>
    <t>ПФС №269-э/8 п. 190</t>
  </si>
  <si>
    <t>Замена электрода розжига и ионизации</t>
  </si>
  <si>
    <t>ПФС №269-э/8 п. 193</t>
  </si>
  <si>
    <t>Замена крана (обратного клапана) системы отопления ГВС</t>
  </si>
  <si>
    <t>ПФС №269-э/8 п. 194</t>
  </si>
  <si>
    <t>Слив системы отопления</t>
  </si>
  <si>
    <t>ПФС №269-э/8 п. 195</t>
  </si>
  <si>
    <t>Заполнение системы отопления водой (из водопровода или насосом)</t>
  </si>
  <si>
    <t>ПФС №269-э/8 п. 196</t>
  </si>
  <si>
    <t>Заполнение воздухом расширительного бака</t>
  </si>
  <si>
    <t>Перекрыть кран на опуске перед прибором. Отсоединить старую плиту. Проверить комплектность новой плиты. Установить и присоединить новую плиту.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</si>
  <si>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Перекрыть кран на опуске перед прибором, произвести демонтаж газовой  плиты, установить заглушку на газопроводе. Проверить на герметичность кран и заглушку. Оформить наряд на отключение прибора.</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</si>
  <si>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</si>
  <si>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Перекрыть кран горелки духового шкафа. Открыть дверку духового шкафа и снять боковые и нижний щитки шкафа. Снять старую и установить новую горелку. Установить щитки. Включить горелку. Отрегулировать горение газа. Проинструктировать абонента. Сделать запись в журнале.</t>
  </si>
  <si>
    <t>Перекрыть кран заменяемой горелки. Снять горелки и стол плиты. Заменить сопло. Проверить герметичность в месте установки нового стола. Установить стол и горелки плиты на место. Пустить газ, отрегулировать горение газа. Проинструктировать абонента. Сделать запись в журнале.</t>
  </si>
  <si>
    <t>Оповестить жильцов об отключении объекта на период перевода. Перекрыть кран в подъезде на вводе. Сменить сопло (форсунки) стола плиты или рассверлить их на месте. Сопло духового шкафа вывернуть, заменить или произвести рассверловку в условиях мастерской, установить сопло на место в духовой шкаф.  Присоединить манометр и насос, произвести контрольную опрессовку воздухом газопровода до кранов перед горелками газовых приборов. Снять манометр и насос, перекрыть краны на плите, соединить внутридомовой газопровод с краном на вводе. Проверить плотность соединений. Произвести продувку газом до полного вытеснения воздуха. Отрегулировать горение горелок и настроить газовые приборы. Проинструктировать абонента и сделать запись  в журнале.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</si>
  <si>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</si>
  <si>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опаске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</si>
  <si>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</si>
  <si>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</si>
  <si>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</si>
  <si>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</si>
  <si>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То же, с заменой пружины штока крана плиты.</t>
  </si>
  <si>
    <t>Разобрать дверку духового шкафа. Снять старый и установить новый указатель температуры. Собрать дверку духового шкафа, проверить работоспособность указателя температуры.  Проинструктировать абонента. Сделать запись в журнале.(то же п.10.2.21.)</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</si>
  <si>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</si>
  <si>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Отсоединить плиту. Отсоединить жесткую подводку.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</si>
  <si>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Снять горелки и стол плиты, прочистить сопло, проверить калибровку сопла, и при необходимости откалибровать .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</si>
  <si>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</si>
  <si>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</si>
  <si>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 Пустить газ, проверить горение.  Проинструктировать абонента. Сделать запись в журнале.</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</si>
  <si>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</si>
  <si>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духового шкафа , очистить ее и установить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</si>
  <si>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газа.  Проинструктировать абонента. Сделать запись в журнале.</t>
  </si>
  <si>
    <t>Установить жидкий "U"- 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</si>
  <si>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</si>
  <si>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</si>
  <si>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</si>
  <si>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</si>
  <si>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</si>
  <si>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</si>
  <si>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Перекрыть кран на опуске перед прибором.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новый водонагреватель к газопроводу и водопроводу, тягопрерыватель к дымоходу.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</si>
  <si>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Отсоединить водонагреватель ,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</si>
  <si>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</si>
  <si>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</si>
  <si>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старую  и подсоединить новую газовую часть  блок-крана. Пустить газ и воду, отрегулировать работу прибора. Проверить герметичность всех соединений, поставить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</si>
  <si>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</si>
  <si>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</si>
  <si>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</si>
  <si>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 Снять крышку водяной части блок-крана.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</si>
  <si>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</si>
  <si>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</si>
  <si>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</si>
  <si>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</si>
  <si>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 xml:space="preserve"> 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</si>
  <si>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и воду, отрегулировать работу прибора.  Сделать запись в журнале.</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</si>
  <si>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</si>
  <si>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путем обмыливания.  Пустить газ и воду, отрегулировать работу прибора.  Проинструктировать абонента.  Сделать запись в журнале.</t>
  </si>
  <si>
    <t>Перекрыть кран запальника, снять трубку запальника, прочистить сопло, установить трубку запальника.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</si>
  <si>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</si>
  <si>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</si>
  <si>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</si>
  <si>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старый водонагреватель(котел) от газопровода и водопровода, и газоотводящей трубы.. Подсоединить новый водонагреватель (котел) к газопроводу, водопровода и газоотводящей трубе. Проверить герметичность всех соединений. Залить воду, отрегулировать работу водонагревателя (котла)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</si>
  <si>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</si>
  <si>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</si>
  <si>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</si>
  <si>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</si>
  <si>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</si>
  <si>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старую и установить новую термопару..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</si>
  <si>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подсоединить новый запальник..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</si>
  <si>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печью. Снять горелку. .Снять старый запальник с горелки и установить новый .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</si>
  <si>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</si>
  <si>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занальника. Пустить газ, проверить герметичность соединений. Отрегулировать работу прибора. Проинструктировать абонента. Сделать запись в журнале.</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</si>
  <si>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</si>
  <si>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установить новый тройник..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</si>
  <si>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</si>
  <si>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запальное устройство на место.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</si>
  <si>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</si>
  <si>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</si>
  <si>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</si>
  <si>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Включить котел, настроить терморегулятор относительно термометра. Проинструктировать абонента. Сделать запись в журнале.</t>
  </si>
  <si>
    <t>Перекрыть кран на опуске перед прибором. Снять дымовыводящую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</si>
  <si>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</si>
  <si>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паронатовые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</si>
  <si>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</si>
  <si>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</si>
  <si>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</si>
  <si>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</si>
  <si>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Снять дымовыводящий патрубок, удлинитель тяги и очистить сажу. Установить удлинитель тяги, дымовыводящую трубу, проверить наличие тяги.  Проинструктировать абонента. Сделать запись в журнале.</t>
  </si>
  <si>
    <t>Перекрыть кран на опуске перед котлом. Демонтировать горелку. Отсоединить коллектор и произвести очистку рожков горелки от сажы. Собрать горелку в обратной последовательности и установить её.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</si>
  <si>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Подключить к электроэнергии. Провести пуско-наладочные работы согласно «Руководства по условиям эксплуатации котлов», проверить герметичность резьбовых соединений мыльной эмульсией (прибором), наличие тяги в дымоходах и вентканалах. Пустить котел. Проинструктировать абонента о безопасном пользовании газом в быту. Сделать запись в эксплуатационную документацию (при ее наличии).</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</si>
  <si>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</si>
  <si>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отопления перед котлом. Снять переднюю панель, снять крышку огневой камеры. Произвести слив теплоносителя из котла и снятие обезвоздушивателей. Установить новые обезвоздушиватели. Открыть краны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</si>
  <si>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системы горячего водоснабжения и отопления перед котлом. Снять переднюю панель котла, снять крышку огневой камеры. Слить теплоноситель из котла, отсоединить провода от датчика температуры, снять датчик температуры. Установить новый датчик температуры, подсоединить провода к датчику температуры. Открыть краны систем горячего водоснабжения и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Замерить сопротивление датчика температуры при работе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</si>
  <si>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Отвернуть штуцер термометра или манометра, снять термометр или манометр. Привернуть штуцер термометра или манометра.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</si>
  <si>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 горячего водоснабжения и отопления перед котлом. Снять переднюю панель котла и крышку огневой камеры. Слить воду из котла, отсоединить провода от датчиков температуры, снять датчики температуры горячего водоснабжения и отопления, снять обезвоздушиватель. Отвернуть накидные гайки или разъединить быстроразъемные гидравлические соединения  теплообменника, извлечь из корпуса котла теплообменник. Проинструктировать абонента о безопасном пользовании газом в быту. Сделать запись в эксплуатационную  документацию (при ее наличии).</t>
  </si>
  <si>
    <t>Установить в корпус котла теплообменник, завернуть накидные гайки или соединить быстроразъемные гидравлические соединения  теплообменника. Установить обезвоздушиватели, установить датчики температуры  горячего водоснабжения и отопления. Открыть краны систем горячего водоснабжения и отопления перед котлом и проверить герметичность теплообменника и соединений.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наличия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</si>
  <si>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открыть  крышку камеры сгорания. Отсоединить ионизационный провод и электрод розжига, прочистить горелку котла от  загрязнений.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</si>
  <si>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(системы горячего водоснабжения и отопления). Слить воду из теплообменника через сбросной клапан, снять переднюю панель котла. Отсоединить поводящие водяные трубки к трехходовому клапану, снять трехходовой клапан. Установить новый трехходовой клапан, присоединить подводящие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</si>
  <si>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 горячего водоснабжения и отопления. Слить воду из теплообменника через сбросной клапан. Снять переднюю панель котла, заменить прокладки водяной части котла. Открыть краны систем горячего водоснабжения и отопления,  заполнить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</si>
  <si>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вывернуть резьбовые заглушки наконечников газовой арматуры. Установить манометр на наконечники газовой арматуры. Открыть газовый кран на опуске, проверить герметичность соединений обмыливанием. Снять крышку газовой арматуры, винтом настройки минимума установить минимальное давление газа, согласно паспортных данных завода-изготовителя, контролируя давление манометром. Винтом настройки максимума установить максимальное давление газа согласно паспортных данных завода-изготовителя, контролируя давление манометром. Установить крышку газовой арматуры. Перекрыть кран на опуске, снять манометр. Завернуть резьбовые заглушки наконечников газовой арматуры.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</si>
  <si>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котла. Снять переднюю панель котла. Снять крышку с клеммной коробки циркуляционного насоса и отключить его от электропитания, вынуть предохранительный клапан, снять пружины на гибкие трубки, расширительный бак, реле давления, манометр. Привинтить крепежные винты насос-рамы и гайку на трубке заливки воды, снять крепежную пружину тройника. Закрепить крепежную пружину тройника, поставить переходники, привинтить крепежные винты насос-рамы и гайку на трубке заливки воды. Поставить гибкие трубки на насос и к расширительному баку,  поставить реле давления воды и манометр, поставить предохранительный клапан на насос.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</si>
  <si>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воду из котла. Снять переднюю панель котла. Отвинтить винты, снять верхнюю поперечину и гибкую трубку к расширительному баку. Отвинтить гайку, которая крепит расширительный бак к нижней поперечине, снять бак. Заменить бак на исправный. Прикрепить расширительный бак к нижней поперечине. Прикрепить верхнюю поперечину и гибкую трубку к расширительному баку котла.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</si>
  <si>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Снять переднюю панель котла. Отсоединить водяной фильтр от котла, разобрать водяной фильтр, вынуть  сетку и промыть. Собрать водяной фильтр, присоединить к котлу.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</si>
  <si>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Снять панель камеры сгорания, отсоединить питающие провода. Снять электрод розжига и ионизации, заменить на исправный электрод, присоединить питающие провода. Присоединить панель камеры сгорания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</si>
  <si>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Подготовить кран (обратного клапана) к монтажу. Остановить котел и дождаться охлаждения воды системы отопления. Отключить котел от электросети. Слить воду из системы отопления. Демонтировать неисправный кран (обратный клапан). Смонтировать новый кран (обратный клапан). Заполнить систему отопления (или ГВС), проверить герметичность соединений. Включить котел, проверить работу и настройку параметров. Проинструктировать абонента о безопасном пользовании газом в быту. Сделать запись в эксплуатационную документацию (при ее наличии).</t>
  </si>
  <si>
    <t>Остановить котел и дождаться охлаждения воды системы отопления. Отключить котел от газовой сети и электросетей. Подключить шланг к сливному штуцеру системы отопления с закреплением хомутом. Слить воду из системы отопления в канализацию.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</si>
  <si>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Подключить шланг к штуцеру заполнения и подпитки системы отопления с закреплением хомутом. Подключить шланг к насосу типа "Малыш" с закреплением хомутом. Заполнить систему отопления из ёмкости с водой при помощи  насоса с постоянным контролем давления воды в системе. Произвести контроль давления азота в расширительном баке мембранного типа.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</si>
  <si>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Перекрыть краны систем горячего водоснабжения и отопления перед котлом. Слить воду из котла через сбросной клапан. Заполнить насосом расширительный бак до 15 Бар.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</si>
  <si>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теплообменника через сбросной клапан. Снять переднюю панель котла, отсоединить накидную гайку трубки. Заменить прокладку, соединить накидную гайку. Открыть краны для заполнения системы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</si>
  <si>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Разработка эскиза монтажа газового оборудования с изменением расположения газопровода</t>
  </si>
  <si>
    <t>инженер</t>
  </si>
  <si>
    <t>Разработка эскиза на монтаж , перемонтаж газового прибора, внутридомового газопровода  на существующем газопроводе</t>
  </si>
  <si>
    <t>подключение</t>
  </si>
  <si>
    <t>Подключение газовой  варочной поверхности.</t>
  </si>
  <si>
    <t xml:space="preserve">Подключение газового  духового шкафа </t>
  </si>
  <si>
    <t>Монтаж, опрессовка, смазка и подключение газовой плиты (в том числе в домах индивидуальной застройки при централизованном газоснабжении)</t>
  </si>
  <si>
    <t>2.4.7.</t>
  </si>
  <si>
    <t>Слесарь ВДГО 4р. Электрогазосварщик</t>
  </si>
  <si>
    <t>Повторное подключение газовой плиты.</t>
  </si>
  <si>
    <t xml:space="preserve">плита </t>
  </si>
  <si>
    <t>Отключение газового прибора с установкой заглушки, со сварочными работами, с пуском газа, при количестве приборов на стояке до 5 включительно</t>
  </si>
  <si>
    <t>Отключение газового прибора с установкой заглушки, со сварочными работами, с пуском газа, при количестве приборов на стояке 6 и более</t>
  </si>
  <si>
    <t>Отключение газового прибора  со сварочными работами, с пуском газа, при количестве приборов на стояке до 5 включительно.</t>
  </si>
  <si>
    <t>Отключение газового прибора  со сварочными работами, с пуском газа, при количестве приборов на стояке 6 и более</t>
  </si>
  <si>
    <t>Перемонтаж внутреннего газопровода, газовой плиты со сварочными работами, с пуском газа, при количестве приборов на стояке до 5 включительно.</t>
  </si>
  <si>
    <t>Перемонтаж внутреннего газопровода, газовой плиты со сварочными работами, с пуском газа, при количестве приборов на стояке 6 и более.</t>
  </si>
  <si>
    <t>Установка диэлектрической вставки на газопроводе диаметром 15мм</t>
  </si>
  <si>
    <t>вставка</t>
  </si>
  <si>
    <t>Перемонтаж внутреннего газопровода, газовой плиты, газового счетчика со сварочными работами до первичного пуска газа</t>
  </si>
  <si>
    <t>перемонтаж</t>
  </si>
  <si>
    <t>Перемонтаж газовой плиты без сварочных работ, с составлением эскиза (с гибкой подводкой)</t>
  </si>
  <si>
    <t>МНВ от 15.05.2013г</t>
  </si>
  <si>
    <t xml:space="preserve">Установка бытового счетчика газа после ремонта или поверки </t>
  </si>
  <si>
    <t>МНВ от 15.03.2014.</t>
  </si>
  <si>
    <t>Замена старого прибора учета газа на новый</t>
  </si>
  <si>
    <t>Демонтаж бытового счетчика газа с установкой перемычки .</t>
  </si>
  <si>
    <t>Монтаж газового счетчика с подключением газовой плиты, со сварочными работами, с пуском газа, при количестве приборов на стояке до 5 включительно</t>
  </si>
  <si>
    <t>Монтаж газового счетчика с подключением газовой плиты, со сварочными работами, с пуском газа, при количестве приборов на стояке 6 и более</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</si>
  <si>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до 5 включительно</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</si>
  <si>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6 и более</t>
  </si>
  <si>
    <t>Монтаж газового счетчика с подключением газовой плиты, без сварочных  работ.</t>
  </si>
  <si>
    <t xml:space="preserve">Замена б/у жесткой подводки  на новый гибкий шланг на бытовой газовый счетчик </t>
  </si>
  <si>
    <t>Установка термозапорного клапана при монтаже газового оборудования на новом внутреннем газопроводе при диаметре до 50мм.</t>
  </si>
  <si>
    <t>клапан</t>
  </si>
  <si>
    <t>10.2.207.</t>
  </si>
  <si>
    <t>Замена термозапорного клапана на внутреннем газопроводе при диаметре газопровода до 50мм</t>
  </si>
  <si>
    <t>ГБУ</t>
  </si>
  <si>
    <t>Перемонтаж газобаллонной установки (гибкий шланг)</t>
  </si>
  <si>
    <t>Перемонтаж газобаллонной установки (газопровод стальной D 15мм)</t>
  </si>
  <si>
    <t xml:space="preserve">На каждую дополнительную резку при демонтаже газопровода.  </t>
  </si>
  <si>
    <t>1 обрезка</t>
  </si>
  <si>
    <t>На каждый дополнительный стык при монтаже газопровода.</t>
  </si>
  <si>
    <t>1 стык</t>
  </si>
  <si>
    <t>Крепление газопровода кронштейном к стене</t>
  </si>
  <si>
    <t>1 кронштейн</t>
  </si>
  <si>
    <t>10.2.207</t>
  </si>
  <si>
    <t>Установка (замена) газового крана диаметром 15мм.</t>
  </si>
  <si>
    <t>То же ,     диаметром  20мм</t>
  </si>
  <si>
    <t>То же ,     диаметром  25мм</t>
  </si>
  <si>
    <t>10.2.208</t>
  </si>
  <si>
    <t>Замена участка внутридомового газопровода длиной до 1 метра D 15мм (со сварочными работами)</t>
  </si>
  <si>
    <t>участок</t>
  </si>
  <si>
    <t>10.2.209</t>
  </si>
  <si>
    <t>то же на каждый дополнительный один метр газопровода D 15мм (со сварочными работами)</t>
  </si>
  <si>
    <t>Замена участка внутридомового газопровода длиной до 1 метра D 20мм (со сварочными работами)</t>
  </si>
  <si>
    <t>то же на каждый дополнительный один метр газопровода D20мм (со сварочными работами)</t>
  </si>
  <si>
    <t>Замена участка внутридомового газопровода длиной до 1 метра D 25мм (со сварочными работами)</t>
  </si>
  <si>
    <t>то же на каждый дополнительный один метр газопровода D 25 мм (со сварочными работами)</t>
  </si>
  <si>
    <t>10.2.210</t>
  </si>
  <si>
    <t>сгон</t>
  </si>
  <si>
    <t>10.2.212</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</si>
  <si>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</si>
  <si>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</si>
  <si>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</si>
  <si>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</si>
  <si>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10.2.217</t>
  </si>
  <si>
    <t xml:space="preserve">Отключение газового прибора с установкой заглушки </t>
  </si>
  <si>
    <t>10.2.218</t>
  </si>
  <si>
    <t>Подключение газового прибора со снятием заглушки</t>
  </si>
  <si>
    <t>10.2.219</t>
  </si>
  <si>
    <t>Отключение или подключение газового прибора без отсоединения</t>
  </si>
  <si>
    <t>10.2.222</t>
  </si>
  <si>
    <t>Обследование газового прибора на его пригодность к эксплуатации</t>
  </si>
  <si>
    <t>Оформление, выдача справки об отсутствии (наличии) газоснабжения в жилом доме (квартире)</t>
  </si>
  <si>
    <t>справка</t>
  </si>
  <si>
    <t>НТ ЖКХ Москва 2000г п2.5.2.1№21</t>
  </si>
  <si>
    <t>Переноска,  погрузка на а/машину и  выгрузка с а/машины  газовой плиты, (на  один этаж, при весе до 60 кг)</t>
  </si>
  <si>
    <t>Дополнительно на каждый последующий этаж</t>
  </si>
  <si>
    <t>Установка гибкой гофрированной трубы.</t>
  </si>
  <si>
    <t>Монтаж сигнализатора загазованности типа СГГ-6.</t>
  </si>
  <si>
    <t xml:space="preserve"> Перекрыть кран на опуске перед прибором. Отсоединить старую плиту. Проверить комплектность новой варочной поверхности. Проверить комплектность нового духового шкафа. Заменить сопла на новой варочной поверхности. Заменить сопла на новом духовом шкафу. Установить уголок на варочную поверхность. Установить штуцер на плиту.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</si>
  <si>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Отсоединить старую плиту. Проверить комплектность новой варочной поверхности. Заменить сопла на новой варочной поверхности. Установить уголок на варочную поверхность. Установить штуцер на варочную поверхность.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</si>
  <si>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Проверить комплектность нового духового шкафа. Заменить сопла на новом духовом шкафу.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</si>
  <si>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Проверить на соответствие проекту готовность помещения к монтажу газовой плиты.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работы.(новое строительство: частные дома, коттеджи)</t>
  </si>
  <si>
    <t>Установить кран на внутренний газопровод. Проверить плавность хода крана и герметичность соединений. Оформить наряд на выполненные работы.</t>
  </si>
  <si>
    <t>Подсоединить плиту.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</si>
  <si>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 Отключить газоснабжения по стояку. Отключить газовый прибор. Установить заглушку со сваркой.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</si>
  <si>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Отключить газоснабжения по стояку. Отключить газовый прибор. Произвести демонтаж газопровода (газовая резка газопровода, демонтаж газопровода, газовая сварка стыка.)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</si>
  <si>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розжик горелок, отрегулировать горение газа. Проинструктировать абонента. Сделать запись в журнале.</t>
  </si>
  <si>
    <t>Перекрыть кран на опуске перед прибором.  Установка диэлектрической вставки в газопровод. Открыть кран на опуске.  Проверить  герметичность соединений. Сделать запись в журнале.</t>
  </si>
  <si>
    <t xml:space="preserve">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газового счетчика. Монтаж газовой плиты. Проверить состояние газопровода по стояку. Проверить воздухом герметичность соединений по стояку. Проинструктировать абонента. Составить акт выполненных работ.</t>
  </si>
  <si>
    <t>Снятие замеров и составление эскиза. Перекрыть кран на опуске перед прибором. Произвести демонтаж и монтаж газовой плиты. Открыть кран на опуске. Пустить газ.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</si>
  <si>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прибором.  Выжечь остатки газа. Демонтировать перемычку. Подсоединить  счетчик к газопроводу. Открыть кран на опуске. Пустить газ. Продуть газопровод. Проверить  герметичность соединений. Поставить пломбу. Оформить наряд и схему на установку счетчика . Сделать запись в журнале. Провести инструктаж.</t>
  </si>
  <si>
    <t>Перекрыть кран на опуске перед прибором. Выжечь остатки газа. Демонтировать старый счетчик. Установить штуцера в количестве двух штук. Установить крепежную площадку к новому счетчику. Просверлить одно отверстие в стене. Закрепить счетчик на месте установки. Подсоединить счетчик к подводкам (газопроводу). Открыть кран на опуске перед плитой. Продуть газопровод. Проверить герметичность соединений. Поставить пломбу. Оформить наряд и схему установки счетчика. Провести инструктаж.</t>
  </si>
  <si>
    <t xml:space="preserve"> Перекрыть кран на опуске перед прибором. Выжечь остатки газа. Произвести демонтаж соединительных элементов счетчика и снять счетчик. Установить перемычку. Открыть кран на опуске. Пустить газ. Проверить  герметичность соединений перемычки и крана на опуске. Оформить наряд на выполненные работы .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</si>
  <si>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</si>
  <si>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Отключить газоснабжения по стояку. Демонтировать газовую плиту. Демонтировать проточный водонагреватель.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Монтаж проточного водонагревателя. Произвести повторный пуск газа (проверить состояние газопровода по стояку, произвести продувку газом до полного вытеснения воздуха из газопровода.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</si>
  <si>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Выжечь газ. Демонтировать  газовую плиту. Произвести демонтаж газопровода. Врезать подсоединительные концы на счетчик в газопровод. Подсоединить счетчик. Закрепить счетчик на месте установки. Произвести ревизию крана. Пустить газ, произвести продувку газом до полного вытеснения воздуха.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</si>
  <si>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плитой.  Отсоединить б/у шланг жесткой подводки, подсоединить новый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</si>
  <si>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 xml:space="preserve"> Установка термозапорного клапана, соединение с внутренним газопроводом. Сборка резьбового соединения. Проверка  герметичности соединений, регулировка клапана. Сделать запись в журнале.</t>
  </si>
  <si>
    <t xml:space="preserve"> Отключить газоснабжение, т.е. закрыть кран на вводе в жилое помещение, или кран на стояке. Произвести продувку газопровода воздухом. Отсоединить газовое оборудование, кран на опуске и термозапорный клапан от газопровода., установить новый термозапорный клапан, присоединить кран на опуске и газовое оборудование к газопроводу. Собрать резьбовое соединение. Произвести продувку и пуск газа, отрегулировать клапан. Проверить герметичность соединений. Сделать запись в журнале.</t>
  </si>
  <si>
    <t>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</si>
  <si>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</si>
  <si>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Вырезать участок газопровода.   Произвести демонтаж вырезанного участка газопровода. Произвести  продувку и пуск газа. </t>
  </si>
  <si>
    <t>Произвести  монтаж нового участка газопровода.  Произвести опрессовку  газопровода с обмыливанием новых газовых стыков.</t>
  </si>
  <si>
    <t>Произвести разметку места для крепления кронштейна. Закрепить кронштейном газопровод  к стене.</t>
  </si>
  <si>
    <t>Уведомить  абонентов об отключении газа. Отключить газоснабжение (перекрыть кран на вводе) и выжечь газ. Разобрать резьбовое соединение. Снять старый и поставить новый кран. Собрать резьбовое соединение. Уведомить абонентов о пуске газа. Проверить герметичность соединений. Сделать запись в журнале.</t>
  </si>
  <si>
    <t>Уведомить  абонентов об отключении газа. Отключить газоснабжение (перекрыть кран на вводе)и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</si>
  <si>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Уведомить  абонентов об отключении газа. Отключить газоснабжение (перекрыть кран на вводе) 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</si>
  <si>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в журнале учета.</t>
  </si>
  <si>
    <t>В соответствии с типовой инструкцией.</t>
  </si>
  <si>
    <t>Проверить состояние газопроводов. Присоединить манометр и насос, произвести контрольную опрессовку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</si>
  <si>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задание. Сделать запись в журнале.</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</si>
  <si>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 Сделать запись в журнале.</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</si>
  <si>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Проинструктировать абонента. Оформить наряд . Сделать запись в журнале.</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</si>
  <si>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</si>
  <si>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 учета.</t>
  </si>
  <si>
    <t>Принять заявку от абонента. Оформить заявку на бланке, сделать запись в журнале, проверить адрес по базе данных Общества. Оформить справку, выдать заказчику.</t>
  </si>
  <si>
    <t>Взятие плиты с пола, переноска на расстояние до 20 метров (от квартиры до а/машины, с а/машины на склад), погрузка на а/машину, выгрузка с а/машины, переноска  на склад.</t>
  </si>
  <si>
    <t>Переноска плиты газовой в пределах одного этажа</t>
  </si>
  <si>
    <t>Осмотреть монтаж установленного прибора на соответствие требованиям действующих нормативно- технических документов. Перекрыть кран перед установленным газовым оборудованием Подключить насос и манометр. Испытать на герметичность участок газопровода (не более 5м) с установленным газовым оборудованием. При положительном результате испытания, продуть газопровод и оборудование газом. Пустить газ. Оформить документы. Провести инструктаж.</t>
  </si>
  <si>
    <t>Установить соединения на газоиспользующем оборудовании и газовой трубе. Подсоединить гибкую гофрированную трубу. Присоединить фитинг на другой конец трубы и подсоединить к газовой трубе. Зафиксировать соединения на счетчике и на газовой трубе. Подсоединить гибкую гофрированную трубу от счетчика к газоиспользующему оборудованию. Обрезать гибкую гофрированную трубу. Подсоединить фитинг на один конец трубы и подсоединить к счетчику. Присоединить фитинг на другой конец трубы и подсоединить к газоиспользующему оборудованию. Закрепить гибкую гофрированную трубу к стене. Зафиксировать все соединения на счетчике и на газовой поверхности.</t>
  </si>
  <si>
    <t>Отключить газоснабжение. Разобрать соединение. Выполнить новый монтаж.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</si>
  <si>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 xml:space="preserve"> Принять заказ. Ознакомиться с существующей схемой прокладки газопровода с выездом на место. Выполнить обмерные чертежи. Составить эскиз. Согласовать эскиз с требованиями технических условий. Зарегистрировать его на выдачу заказчику. Копию эскиза передать в участок монтажа ВДГО.</t>
  </si>
  <si>
    <t>Устранение утечки газа в муфтовом соединении газопровода сети газопотребления диаметром до 50 мм</t>
  </si>
  <si>
    <t>соединение</t>
  </si>
  <si>
    <t>Притирка газового крана диаметром, мм</t>
  </si>
  <si>
    <t>до 15 включ.</t>
  </si>
  <si>
    <t>св. 15 до 40 включ.</t>
  </si>
  <si>
    <t>св. 40</t>
  </si>
  <si>
    <t>Смазка газового крана диаметром, мм</t>
  </si>
  <si>
    <t>ГАЗПРОМ ГАЗОРАСПРЕДЕЛЕНИЕ ХХ-2013 6.2.4.16</t>
  </si>
  <si>
    <t>Приостановление подачи газа жильцам  многоквартирных и жилых домов на период выполнения ремонтных работ и уведомление таких жильцов</t>
  </si>
  <si>
    <t>Уведомить потребителей о приостановлении подачи газа. Приостановить подачу газа. Разобрать муфтовое соединение. Произвести замену уплотнения. Собрать муфтовое соединение. Уведомить потребителей о возобновлении подачи газа. Опрессовать газопровод с обмыливанием новых стыков. Произвести продувку и возобновление подачи газа. Оформить соответствующую документацию</t>
  </si>
  <si>
    <t>Уведомить потребителей о приостановлении подачи газа. Приостановить подачу газа. Произвести продувку газопровода воздухом. Разобрать кран, произвести притирку крана. Собрать кран. Опрессовать газопровод. Уведомить потребителей о возобновлении подачи газа. Произвести продувку газом до полного вытеснения воздуха и возобновление подачи газа. Оформить соответствующую документацию</t>
  </si>
  <si>
    <t>То же, но вместо притирки произвести смазку</t>
  </si>
  <si>
    <t>ГАЗПРОМ ГАЗОРАСПРЕДЕЛЕНИЕ ХХ-2013 п.6.2.4.13</t>
  </si>
  <si>
    <t>ГАЗПРОМ ГАЗОРАСПРЕДЕЛЕНИЕ ХХ-2013 п.6.2.4.14.</t>
  </si>
  <si>
    <t>ГАЗПРОМ ГАЗОРАСПРЕДЕЛЕНИЕ ХХ-2013 п.6.2.4.5</t>
  </si>
  <si>
    <t>Технический надзор за монтажом внутриквартирного газового оборудования, установленного сторонними организациями</t>
  </si>
  <si>
    <r>
      <t xml:space="preserve"> Принять заказ. Ознакомиться с техническими условиями и существующей схемой прокладки внутреннего газопровода жилого дома </t>
    </r>
    <r>
      <rPr>
        <b/>
        <sz val="10"/>
        <rFont val="Times New Roman"/>
        <family val="1"/>
      </rPr>
      <t xml:space="preserve">с выездом на место. </t>
    </r>
    <r>
      <rPr>
        <sz val="10"/>
        <rFont val="Times New Roman"/>
        <family val="1"/>
      </rPr>
      <t>Определить место установки плиты (счетчика) и выполнить обмерные чертежи. Составить эскиз на установку плиты (счетчика). Согласовать эскиз на соответствие выданным техническим условиям, зарегистрировать его, и выдать заказчику. Копию эскиза сдать в архив.</t>
    </r>
  </si>
  <si>
    <t>ПП Гипрониигаз 2001 г. п.1.4.2.</t>
  </si>
  <si>
    <t>ПП Гипрониигаз 2001 г.  П.2.4.1.</t>
  </si>
  <si>
    <t>ПП Гипрониигаз 2001 г. п.2.4.7.</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</si>
  <si>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</si>
  <si>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МНВ (приказ от 31.07.2019 № 580)</t>
  </si>
  <si>
    <t>ГАЗПРОМ ГАЗОРАСПРЕДЕЛЕНИЕ ХХ-2013 п.6.2.3.1</t>
  </si>
  <si>
    <t>Принять заявку на выполнение работ. Оформить заявку на бланке, сделать запись в журнале, указать неисправность. Направить слесаря для обследования газового оборудования.</t>
  </si>
  <si>
    <t>Вызов слесаря по эксплуатации и ремонту газового оборудования</t>
  </si>
  <si>
    <t>МНВ (приказ от 24.11.2015 № 568)</t>
  </si>
  <si>
    <t>МНВ (приказ от 01.10.2015 № 454/1)</t>
  </si>
  <si>
    <t>МНВ (приказ от 09.07.2015 № 290)</t>
  </si>
  <si>
    <t>МНВ (приказ от 17.03.2015 № 97)</t>
  </si>
  <si>
    <t>Подключение газовой  варочной поверхности и газового духового шкафа.</t>
  </si>
  <si>
    <t>МНВ (приказ от 16.02.2015 № 53)</t>
  </si>
  <si>
    <t>свыше 25 мм</t>
  </si>
  <si>
    <t>до 25 мм</t>
  </si>
  <si>
    <t xml:space="preserve">Замена сгона внутреннего газопровода D </t>
  </si>
  <si>
    <t>Фактически отработанные часы с 01.01.2019 -.31.12.2019г.</t>
  </si>
  <si>
    <t>Наименования</t>
  </si>
  <si>
    <t>Подразделение</t>
  </si>
  <si>
    <t>Должность</t>
  </si>
  <si>
    <t xml:space="preserve">11.1 Техническое обслуживание, отработанные часы </t>
  </si>
  <si>
    <t xml:space="preserve">11.2. Ремонт ВДГО (ВКГО), отработанные часы </t>
  </si>
  <si>
    <t xml:space="preserve">11.3. Монтаж газоиспользующего оборудования, отработанные часы </t>
  </si>
  <si>
    <t xml:space="preserve">1.2.1. Реализация природного газа. Население, отработанные часы </t>
  </si>
  <si>
    <t>Итого отработано часов</t>
  </si>
  <si>
    <t>Центральный офис</t>
  </si>
  <si>
    <t>Служба по обслуживанию ВДГО</t>
  </si>
  <si>
    <t>Слесарь по эксплуатации и ремонту газового оборудования</t>
  </si>
  <si>
    <t>Группа по монтажу внутридомового газового оборудования</t>
  </si>
  <si>
    <t>Слесарь по эксплуатации и ремонту подземных газопроводов</t>
  </si>
  <si>
    <t>Газосварщик</t>
  </si>
  <si>
    <t>Комсомольский филиал</t>
  </si>
  <si>
    <t>Служба по техническому обслуживанию и эксплуатации внутридомового газового оборудования (ВДО)</t>
  </si>
  <si>
    <t>Сахалинская область</t>
  </si>
  <si>
    <t>Служба внутридомового газового оборудования (ВДГО)</t>
  </si>
  <si>
    <t>УТВЕРЖДАЮ</t>
  </si>
  <si>
    <t>по экономике и финансам</t>
  </si>
  <si>
    <t>АО «Газпром газораспределение 
Дальний Восток»</t>
  </si>
  <si>
    <t xml:space="preserve">Примечание: </t>
  </si>
  <si>
    <t>1. В составе работ включены затраты на приобретение вспомогательных материалов (смазка, мыло, ветошь, шлифовальный порошок и другие).</t>
  </si>
  <si>
    <t>2. Стоимость готовых узлов, запасных частей, оборудования,  деталей, заменяемых при выполнении работ , а также материалов, неучтенных в стоимости услуг, оплачиваются заказчиком дополнительно по действующим ценам на  предприятии.</t>
  </si>
  <si>
    <t>3. При выполнении работ (оказании услуг) на объектах, находящихся за пределами населенного пункта, в котором находится офис исполнителя (филиал исполнителя, территориальный участок), к стоимости этих работ (услуг) дополнительно рекомендуется применять следующие повышающие коэффициенты на переезды:</t>
  </si>
  <si>
    <t>при расстоянии до 5 км - 1,05;</t>
  </si>
  <si>
    <t>от 6 до 20 км - 1,2;</t>
  </si>
  <si>
    <t>от 21 до 40 км - 1,4;</t>
  </si>
  <si>
    <t>от 41 до 60 км - 1,6;</t>
  </si>
  <si>
    <t>от 61 до 80 км - 1,8;</t>
  </si>
  <si>
    <t>от 81 до 100 км - 2,0;</t>
  </si>
  <si>
    <t>свыше 100 км - 2,2.</t>
  </si>
  <si>
    <t>Установка шарового крана при монтаже внутридомового газового оборудования при диаметре 15мм (при вводе жилья)</t>
  </si>
  <si>
    <t>1. Ремонт по заявкам</t>
  </si>
  <si>
    <t>1.2. Водонагреватель проточный</t>
  </si>
  <si>
    <t>1.3. Водонагреватель емкостной, отопительный котел, отопительная газовая печь</t>
  </si>
  <si>
    <t>2.  Монтаж, перемонтаж  бытовых газовых приборов и оборудования</t>
  </si>
  <si>
    <t>2.1.Монтаж, перемонтаж газовых плит</t>
  </si>
  <si>
    <t>2.2. Монтаж, перемонтаж газовых счетчиков</t>
  </si>
  <si>
    <t>2.3. Газобаллонные установки</t>
  </si>
  <si>
    <t>3. Прочие работы</t>
  </si>
  <si>
    <t>слесарь 4р</t>
  </si>
  <si>
    <t>слесарь 2р</t>
  </si>
  <si>
    <t>слесарь 4р., 5р</t>
  </si>
  <si>
    <t>слесарь 3р.</t>
  </si>
  <si>
    <t>МНВ (приказ от 21.06.2019 №453)</t>
  </si>
  <si>
    <t>Повторная установка пломбы на месте присоединения прибора учета газа</t>
  </si>
  <si>
    <t>пломба</t>
  </si>
  <si>
    <t>Проверить герметичность всех соединений. Заполнить акт на герметичность (в 2 экземплярах). Проверить целостность и работоспособность прибора учета газа. Установить пломбу на месте присоединения прибора учета газа. Оформить результаты работ.</t>
  </si>
  <si>
    <t>Демонтаж проточного водонагревателя с установкой заглушки</t>
  </si>
  <si>
    <t xml:space="preserve">4. При выполнении работ по заявкам к стоимости работ добавляется позиция "вызов слесаря". </t>
  </si>
  <si>
    <t xml:space="preserve">Начальник планово-экономического управления
</t>
  </si>
  <si>
    <t>Заместитель генерального директора</t>
  </si>
  <si>
    <t>С.Н. Деев</t>
  </si>
  <si>
    <t>Цена, руб</t>
  </si>
  <si>
    <t xml:space="preserve">для населения (с НДС) </t>
  </si>
  <si>
    <t>для производственных потребителей (без НДС)</t>
  </si>
  <si>
    <t>Визуальный осмотр внутридомового газового оборудования с составлением дефектной ведомости и локального сметного расчёта</t>
  </si>
  <si>
    <t>ввод</t>
  </si>
  <si>
    <t>Мастер ПГ</t>
  </si>
  <si>
    <t>инженер сметчик</t>
  </si>
  <si>
    <t>Визуальная проверка состояния газовой трубы, отключающтх устройств, состояния окраски и креплений газопровода. Проверка начиличия и целостности футляров и уплотнения в местах прокладки через наружные и внутренние конструкции зданий (осмотр). Обмер дефектов (длина и диаметр заменяемого футляра, количество трубы под окраску, количество кронштейнов и т.д). Составление ведомости дефектов с описанием объема работ для последующего устранения. Составление сметной документации по дефектной ведомости</t>
  </si>
  <si>
    <t>Хабаровский край</t>
  </si>
  <si>
    <t>МНВ (приказ №53 от 01.02.2021)</t>
  </si>
  <si>
    <r>
      <t xml:space="preserve">Замена ЭМК отопительного котла  ВНИИСТО- МЧ </t>
    </r>
    <r>
      <rPr>
        <b/>
        <sz val="12"/>
        <rFont val="Times New Roman"/>
        <family val="1"/>
      </rPr>
      <t xml:space="preserve"> </t>
    </r>
  </si>
  <si>
    <r>
      <t xml:space="preserve">Замена мембраны ЭМК печной горелки </t>
    </r>
    <r>
      <rPr>
        <b/>
        <sz val="12"/>
        <rFont val="Times New Roman"/>
        <family val="1"/>
      </rPr>
      <t xml:space="preserve"> </t>
    </r>
  </si>
  <si>
    <t>Установка гибкого шланга</t>
  </si>
  <si>
    <t>При необходимости дополнительно применять:</t>
  </si>
  <si>
    <t>При работе с приставной лестницы применять к п. 118 коэф.1,2</t>
  </si>
  <si>
    <t>(При работе с приставной лестницы к п.п. 148-150 прим.  коэф 1,2)</t>
  </si>
  <si>
    <t xml:space="preserve">ПРЕЙСКУРАНТ ЦЕН  
на услуги  по ремонту, монтажу, перемонтажу внутридомового газопровода и бытового газового оборудования общественных зданий непроизводственного назначения, административных и жилых зданий по заявкам потребителей с 01.01.2023
</t>
  </si>
  <si>
    <t>"     "                  2022г.</t>
  </si>
  <si>
    <t>Ю.В. Сильвачева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</si>
</sst>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
    <numFmt numFmtId="175" formatCode="0.0000"/>
    <numFmt numFmtId="176" formatCode="[$-FC19]d\ mmmm\ yyyy\ &quot;г.&quot;"/>
    <numFmt numFmtId="177" formatCode="0.000%"/>
    <numFmt numFmtId="178" formatCode="0.0000%"/>
    <numFmt numFmtId="179" formatCode="0.0%"/>
    <numFmt numFmtId="180" formatCode="0.00000"/>
    <numFmt numFmtId="181" formatCode="#,##0.00&quot;р.&quot;"/>
    <numFmt numFmtId="182" formatCode="#,##0.000&quot;р.&quot;"/>
    <numFmt numFmtId="183" formatCode="0.000000"/>
    <numFmt numFmtId="184" formatCode="#,##0.00_ ;[Red]\-#,##0.00\ "/>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000"/>
    <numFmt numFmtId="190" formatCode="#"/>
    <numFmt numFmtId="191" formatCode="#,##0.00_р_."/>
    <numFmt numFmtId="192" formatCode="#,##0.00;[Red]\-#,##0.00"/>
    <numFmt numFmtId="193" formatCode="0.00;[Red]\-0.00"/>
    <numFmt numFmtId="194" formatCode="00"/>
    <numFmt numFmtId="195" formatCode="#,##0_ ;[Red]\-#,##0\ "/>
    <numFmt numFmtId="196" formatCode="????0"/>
    <numFmt numFmtId="197" formatCode="#,##0.0"/>
    <numFmt numFmtId="198" formatCode="#,##0.0000"/>
  </numFmts>
  <fonts count="61">
    <font>
      <sz val="10"/>
      <name val="Arial Cyr"/>
      <family val="2"/>
    </font>
    <font>
      <sz val="10"/>
      <name val="Arial"/>
      <family val="0"/>
    </font>
    <font>
      <sz val="12"/>
      <name val="Times New Roman Cyr"/>
      <family val="0"/>
    </font>
    <font>
      <sz val="11"/>
      <color indexed="8"/>
      <name val="Calibri"/>
      <family val="2"/>
    </font>
    <font>
      <sz val="10"/>
      <name val="Helv"/>
      <family val="0"/>
    </font>
    <font>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4"/>
      <name val="Times New Roman"/>
      <family val="1"/>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4"/>
      <color indexed="8"/>
      <name val="Times New Roman"/>
      <family val="1"/>
    </font>
    <font>
      <sz val="12"/>
      <color indexed="8"/>
      <name val="Times New Roman"/>
      <family val="1"/>
    </font>
    <font>
      <b/>
      <sz val="14"/>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4"/>
      <color theme="1"/>
      <name val="Times New Roman"/>
      <family val="1"/>
    </font>
    <font>
      <sz val="12"/>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3" fillId="0" borderId="0">
      <alignment/>
      <protection/>
    </xf>
    <xf numFmtId="0" fontId="36" fillId="0" borderId="0">
      <alignment/>
      <protection/>
    </xf>
    <xf numFmtId="0" fontId="0" fillId="0" borderId="0">
      <alignment/>
      <protection/>
    </xf>
    <xf numFmtId="0" fontId="36" fillId="0" borderId="0">
      <alignment/>
      <protection/>
    </xf>
    <xf numFmtId="0" fontId="1" fillId="0" borderId="0">
      <alignment/>
      <protection/>
    </xf>
    <xf numFmtId="0" fontId="0" fillId="0" borderId="0">
      <alignment/>
      <protection/>
    </xf>
    <xf numFmtId="0" fontId="36" fillId="0" borderId="0">
      <alignment/>
      <protection/>
    </xf>
    <xf numFmtId="0" fontId="0" fillId="0" borderId="0">
      <alignment/>
      <protection/>
    </xf>
    <xf numFmtId="0" fontId="49" fillId="0" borderId="0" applyNumberFormat="0" applyBorder="0" applyAlignment="0">
      <protection/>
    </xf>
    <xf numFmtId="0" fontId="36" fillId="0" borderId="0">
      <alignment/>
      <protection/>
    </xf>
    <xf numFmtId="0" fontId="4"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1" fillId="0" borderId="0" applyFill="0" applyBorder="0" applyAlignment="0" applyProtection="0"/>
    <xf numFmtId="0" fontId="53" fillId="0" borderId="9" applyNumberFormat="0" applyFill="0" applyAlignment="0" applyProtection="0"/>
    <xf numFmtId="0" fontId="4" fillId="0" borderId="0">
      <alignment/>
      <protection/>
    </xf>
    <xf numFmtId="0" fontId="5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138">
    <xf numFmtId="0" fontId="0" fillId="0" borderId="0" xfId="0" applyAlignment="1">
      <alignment/>
    </xf>
    <xf numFmtId="0" fontId="56" fillId="0" borderId="0" xfId="0" applyFont="1" applyAlignment="1">
      <alignment/>
    </xf>
    <xf numFmtId="0"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0" xfId="0" applyNumberFormat="1" applyFont="1" applyBorder="1" applyAlignment="1">
      <alignment horizontal="left" vertical="center" wrapText="1"/>
    </xf>
    <xf numFmtId="4" fontId="56" fillId="0" borderId="10" xfId="0" applyNumberFormat="1" applyFont="1" applyBorder="1" applyAlignment="1">
      <alignment horizontal="center" vertical="center" wrapText="1"/>
    </xf>
    <xf numFmtId="0" fontId="56" fillId="0" borderId="0" xfId="0" applyNumberFormat="1" applyFont="1" applyAlignment="1">
      <alignment horizontal="center" vertical="center" wrapText="1"/>
    </xf>
    <xf numFmtId="4" fontId="5" fillId="33" borderId="0" xfId="0" applyNumberFormat="1" applyFont="1" applyFill="1" applyAlignment="1">
      <alignment horizontal="center" vertical="center"/>
    </xf>
    <xf numFmtId="3" fontId="0" fillId="33" borderId="0" xfId="0" applyNumberFormat="1" applyFill="1" applyAlignment="1">
      <alignment/>
    </xf>
    <xf numFmtId="4" fontId="6" fillId="33" borderId="0" xfId="0" applyNumberFormat="1" applyFont="1" applyFill="1" applyAlignment="1">
      <alignment horizontal="center" vertical="center"/>
    </xf>
    <xf numFmtId="0" fontId="9" fillId="33" borderId="0" xfId="0" applyFont="1" applyFill="1" applyAlignment="1">
      <alignment/>
    </xf>
    <xf numFmtId="4" fontId="9" fillId="33" borderId="0" xfId="0" applyNumberFormat="1" applyFont="1" applyFill="1" applyAlignment="1">
      <alignment horizontal="center" vertical="center" wrapText="1"/>
    </xf>
    <xf numFmtId="4" fontId="9" fillId="33" borderId="0" xfId="0" applyNumberFormat="1" applyFont="1" applyFill="1" applyAlignment="1">
      <alignment horizontal="center" vertical="center"/>
    </xf>
    <xf numFmtId="0" fontId="10" fillId="33" borderId="0" xfId="0" applyFont="1" applyFill="1" applyAlignment="1">
      <alignment horizontal="left"/>
    </xf>
    <xf numFmtId="0" fontId="10" fillId="33" borderId="11" xfId="0" applyFont="1" applyFill="1" applyBorder="1" applyAlignment="1">
      <alignment/>
    </xf>
    <xf numFmtId="4" fontId="10" fillId="33" borderId="0" xfId="0" applyNumberFormat="1" applyFont="1" applyFill="1" applyAlignment="1">
      <alignment horizontal="left" vertical="center"/>
    </xf>
    <xf numFmtId="4" fontId="6" fillId="33" borderId="0" xfId="0" applyNumberFormat="1" applyFont="1" applyFill="1" applyAlignment="1">
      <alignment horizontal="center" vertical="center" wrapText="1"/>
    </xf>
    <xf numFmtId="0" fontId="8" fillId="33" borderId="0" xfId="0" applyFont="1" applyFill="1" applyAlignment="1">
      <alignment vertical="center" wrapText="1"/>
    </xf>
    <xf numFmtId="0" fontId="8" fillId="33" borderId="0" xfId="0" applyFont="1" applyFill="1" applyAlignment="1">
      <alignment horizontal="center" vertical="center" wrapText="1"/>
    </xf>
    <xf numFmtId="4" fontId="10" fillId="33" borderId="0" xfId="0" applyNumberFormat="1" applyFont="1" applyFill="1" applyAlignment="1">
      <alignment horizontal="center" vertical="center"/>
    </xf>
    <xf numFmtId="3" fontId="9" fillId="33" borderId="0" xfId="0" applyNumberFormat="1" applyFont="1" applyFill="1" applyBorder="1" applyAlignment="1">
      <alignment horizontal="left" vertical="center"/>
    </xf>
    <xf numFmtId="4" fontId="58" fillId="33" borderId="0" xfId="0" applyNumberFormat="1" applyFont="1" applyFill="1" applyBorder="1" applyAlignment="1">
      <alignment vertical="center" wrapText="1"/>
    </xf>
    <xf numFmtId="4" fontId="58" fillId="33" borderId="0" xfId="0" applyNumberFormat="1" applyFont="1" applyFill="1" applyBorder="1" applyAlignment="1">
      <alignment horizontal="center" vertical="center" wrapText="1"/>
    </xf>
    <xf numFmtId="3" fontId="7" fillId="33" borderId="0" xfId="0" applyNumberFormat="1" applyFont="1" applyFill="1" applyBorder="1" applyAlignment="1">
      <alignment horizontal="center" vertical="center"/>
    </xf>
    <xf numFmtId="4" fontId="59" fillId="33" borderId="0" xfId="0" applyNumberFormat="1" applyFont="1" applyFill="1" applyBorder="1" applyAlignment="1">
      <alignment vertical="center" wrapText="1"/>
    </xf>
    <xf numFmtId="4" fontId="59" fillId="33" borderId="0" xfId="0" applyNumberFormat="1" applyFont="1" applyFill="1" applyBorder="1" applyAlignment="1">
      <alignment horizontal="left" vertical="center" wrapText="1"/>
    </xf>
    <xf numFmtId="0" fontId="7" fillId="33" borderId="0" xfId="0" applyFont="1" applyFill="1" applyAlignment="1">
      <alignment/>
    </xf>
    <xf numFmtId="4" fontId="59" fillId="33" borderId="0" xfId="0" applyNumberFormat="1" applyFont="1" applyFill="1" applyBorder="1" applyAlignment="1">
      <alignment horizontal="center" vertical="center" wrapText="1"/>
    </xf>
    <xf numFmtId="3" fontId="5" fillId="33" borderId="0" xfId="0" applyNumberFormat="1" applyFont="1" applyFill="1" applyAlignment="1">
      <alignment horizontal="center" vertical="center"/>
    </xf>
    <xf numFmtId="4" fontId="5" fillId="33" borderId="0" xfId="0" applyNumberFormat="1" applyFont="1" applyFill="1" applyAlignment="1">
      <alignment horizontal="left" vertical="center"/>
    </xf>
    <xf numFmtId="4" fontId="5" fillId="33" borderId="0" xfId="0" applyNumberFormat="1" applyFont="1" applyFill="1" applyAlignment="1">
      <alignment horizontal="center" vertical="center" wrapText="1"/>
    </xf>
    <xf numFmtId="4" fontId="9" fillId="34" borderId="10" xfId="0" applyNumberFormat="1" applyFont="1" applyFill="1" applyBorder="1" applyAlignment="1">
      <alignment/>
    </xf>
    <xf numFmtId="4" fontId="10" fillId="34" borderId="10" xfId="0" applyNumberFormat="1" applyFont="1" applyFill="1" applyBorder="1" applyAlignment="1">
      <alignment horizontal="center" vertical="center" wrapText="1"/>
    </xf>
    <xf numFmtId="4" fontId="10" fillId="34" borderId="10" xfId="0" applyNumberFormat="1" applyFont="1" applyFill="1" applyBorder="1" applyAlignment="1">
      <alignment horizontal="center" vertical="center"/>
    </xf>
    <xf numFmtId="4" fontId="9" fillId="34" borderId="12" xfId="0" applyNumberFormat="1" applyFont="1" applyFill="1" applyBorder="1" applyAlignment="1">
      <alignment/>
    </xf>
    <xf numFmtId="4" fontId="9" fillId="34" borderId="10" xfId="0" applyNumberFormat="1" applyFont="1" applyFill="1" applyBorder="1" applyAlignment="1">
      <alignment vertical="center"/>
    </xf>
    <xf numFmtId="4" fontId="9" fillId="34" borderId="12" xfId="0" applyNumberFormat="1" applyFont="1" applyFill="1" applyBorder="1" applyAlignment="1">
      <alignment vertical="center"/>
    </xf>
    <xf numFmtId="4" fontId="9" fillId="34" borderId="13" xfId="0" applyNumberFormat="1" applyFont="1" applyFill="1" applyBorder="1" applyAlignment="1">
      <alignment vertical="center"/>
    </xf>
    <xf numFmtId="4" fontId="9" fillId="34" borderId="13" xfId="0" applyNumberFormat="1" applyFont="1" applyFill="1" applyBorder="1" applyAlignment="1">
      <alignment/>
    </xf>
    <xf numFmtId="4" fontId="9" fillId="34" borderId="10" xfId="0" applyNumberFormat="1" applyFont="1" applyFill="1" applyBorder="1" applyAlignment="1">
      <alignment vertical="center" wrapText="1"/>
    </xf>
    <xf numFmtId="4" fontId="6" fillId="33" borderId="0" xfId="0" applyNumberFormat="1" applyFont="1" applyFill="1" applyAlignment="1">
      <alignment vertical="center"/>
    </xf>
    <xf numFmtId="4" fontId="5" fillId="33" borderId="0" xfId="0" applyNumberFormat="1" applyFont="1" applyFill="1" applyAlignment="1">
      <alignment vertical="center"/>
    </xf>
    <xf numFmtId="4" fontId="7" fillId="33" borderId="10" xfId="0" applyNumberFormat="1" applyFont="1" applyFill="1" applyBorder="1" applyAlignment="1">
      <alignment vertical="top" wrapText="1"/>
    </xf>
    <xf numFmtId="4" fontId="7" fillId="33" borderId="10" xfId="0" applyNumberFormat="1" applyFont="1" applyFill="1" applyBorder="1" applyAlignment="1">
      <alignment vertical="center"/>
    </xf>
    <xf numFmtId="4" fontId="8" fillId="33" borderId="10" xfId="0" applyNumberFormat="1" applyFont="1" applyFill="1" applyBorder="1" applyAlignment="1">
      <alignment horizontal="left" vertical="center" wrapText="1"/>
    </xf>
    <xf numFmtId="3" fontId="7" fillId="33" borderId="10" xfId="0" applyNumberFormat="1" applyFont="1" applyFill="1" applyBorder="1" applyAlignment="1">
      <alignment horizontal="center" vertical="center"/>
    </xf>
    <xf numFmtId="4" fontId="59" fillId="33" borderId="10" xfId="0" applyNumberFormat="1" applyFont="1" applyFill="1" applyBorder="1" applyAlignment="1">
      <alignment vertical="center" wrapText="1"/>
    </xf>
    <xf numFmtId="0" fontId="10" fillId="33" borderId="0" xfId="0" applyFont="1" applyFill="1" applyAlignment="1">
      <alignment vertical="center" wrapText="1"/>
    </xf>
    <xf numFmtId="4" fontId="5" fillId="33" borderId="10" xfId="0" applyNumberFormat="1" applyFont="1" applyFill="1" applyBorder="1" applyAlignment="1">
      <alignment horizontal="center" vertical="center"/>
    </xf>
    <xf numFmtId="3" fontId="7" fillId="33" borderId="0" xfId="0" applyNumberFormat="1" applyFont="1" applyFill="1" applyBorder="1" applyAlignment="1">
      <alignment horizontal="left" vertical="center"/>
    </xf>
    <xf numFmtId="0" fontId="9" fillId="33" borderId="0" xfId="0" applyFont="1" applyFill="1" applyAlignment="1">
      <alignment horizontal="left"/>
    </xf>
    <xf numFmtId="0" fontId="60" fillId="33" borderId="0" xfId="0" applyFont="1" applyFill="1" applyAlignment="1">
      <alignment/>
    </xf>
    <xf numFmtId="4" fontId="9" fillId="33" borderId="0" xfId="0" applyNumberFormat="1" applyFont="1" applyFill="1" applyAlignment="1">
      <alignment vertical="center"/>
    </xf>
    <xf numFmtId="4" fontId="9" fillId="33" borderId="0" xfId="0" applyNumberFormat="1" applyFont="1" applyFill="1" applyAlignment="1">
      <alignment horizontal="left" vertical="center"/>
    </xf>
    <xf numFmtId="0" fontId="60" fillId="33" borderId="0" xfId="0" applyFont="1" applyFill="1" applyAlignment="1">
      <alignment horizontal="left"/>
    </xf>
    <xf numFmtId="0" fontId="9" fillId="33" borderId="0" xfId="65" applyFont="1" applyFill="1" applyAlignment="1">
      <alignment vertical="top"/>
      <protection/>
    </xf>
    <xf numFmtId="3" fontId="5" fillId="33" borderId="0" xfId="0" applyNumberFormat="1" applyFont="1" applyFill="1" applyAlignment="1">
      <alignment vertical="center"/>
    </xf>
    <xf numFmtId="4" fontId="7" fillId="33" borderId="0" xfId="0" applyNumberFormat="1" applyFont="1" applyFill="1" applyAlignment="1">
      <alignment horizontal="left" vertical="center"/>
    </xf>
    <xf numFmtId="4" fontId="7" fillId="33" borderId="0" xfId="0" applyNumberFormat="1" applyFont="1" applyFill="1" applyAlignment="1">
      <alignment horizontal="center" vertical="center"/>
    </xf>
    <xf numFmtId="4" fontId="7" fillId="33" borderId="0" xfId="0" applyNumberFormat="1" applyFont="1" applyFill="1" applyAlignment="1">
      <alignment horizontal="center" vertical="center" wrapText="1"/>
    </xf>
    <xf numFmtId="4" fontId="6" fillId="33" borderId="0" xfId="0" applyNumberFormat="1" applyFont="1" applyFill="1" applyAlignment="1">
      <alignment horizontal="left" vertical="center"/>
    </xf>
    <xf numFmtId="0" fontId="8" fillId="33" borderId="0" xfId="0" applyFont="1" applyFill="1" applyAlignment="1">
      <alignment horizontal="left" vertical="center" wrapText="1"/>
    </xf>
    <xf numFmtId="0" fontId="0" fillId="33" borderId="0" xfId="0" applyFont="1" applyFill="1" applyBorder="1" applyAlignment="1">
      <alignment horizontal="left" vertical="center"/>
    </xf>
    <xf numFmtId="3" fontId="5" fillId="33" borderId="0" xfId="0" applyNumberFormat="1" applyFont="1" applyFill="1" applyAlignment="1">
      <alignment horizontal="left" vertical="center"/>
    </xf>
    <xf numFmtId="3" fontId="9" fillId="34" borderId="13" xfId="0" applyNumberFormat="1" applyFont="1" applyFill="1" applyBorder="1" applyAlignment="1">
      <alignment/>
    </xf>
    <xf numFmtId="3" fontId="9" fillId="34" borderId="13" xfId="0" applyNumberFormat="1" applyFont="1" applyFill="1" applyBorder="1" applyAlignment="1">
      <alignment vertical="center"/>
    </xf>
    <xf numFmtId="3" fontId="9" fillId="34" borderId="10" xfId="0" applyNumberFormat="1" applyFont="1" applyFill="1" applyBorder="1" applyAlignment="1">
      <alignment vertical="center"/>
    </xf>
    <xf numFmtId="3" fontId="9" fillId="34" borderId="10" xfId="0" applyNumberFormat="1" applyFont="1" applyFill="1" applyBorder="1" applyAlignment="1">
      <alignment/>
    </xf>
    <xf numFmtId="3" fontId="7" fillId="33" borderId="10" xfId="0" applyNumberFormat="1"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3" fontId="59" fillId="33" borderId="14" xfId="0" applyNumberFormat="1" applyFont="1" applyFill="1" applyBorder="1" applyAlignment="1">
      <alignment horizontal="center" vertical="center" wrapText="1"/>
    </xf>
    <xf numFmtId="4" fontId="59" fillId="33" borderId="10" xfId="0" applyNumberFormat="1" applyFont="1" applyFill="1" applyBorder="1" applyAlignment="1">
      <alignment horizontal="center" vertical="center" wrapText="1"/>
    </xf>
    <xf numFmtId="4" fontId="59" fillId="33" borderId="0" xfId="0" applyNumberFormat="1" applyFont="1" applyFill="1" applyBorder="1" applyAlignment="1">
      <alignment horizontal="left"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left" vertical="center"/>
    </xf>
    <xf numFmtId="4" fontId="5" fillId="33" borderId="15" xfId="0" applyNumberFormat="1" applyFont="1" applyFill="1" applyBorder="1" applyAlignment="1">
      <alignment horizontal="left" vertical="center" wrapText="1"/>
    </xf>
    <xf numFmtId="4" fontId="6" fillId="33" borderId="15" xfId="0" applyNumberFormat="1" applyFont="1" applyFill="1" applyBorder="1" applyAlignment="1">
      <alignment horizontal="left" vertical="center"/>
    </xf>
    <xf numFmtId="4" fontId="6" fillId="33" borderId="15" xfId="0" applyNumberFormat="1" applyFont="1" applyFill="1" applyBorder="1" applyAlignment="1">
      <alignment horizontal="left" vertical="center" wrapText="1"/>
    </xf>
    <xf numFmtId="4" fontId="8" fillId="33" borderId="16" xfId="0" applyNumberFormat="1" applyFont="1" applyFill="1" applyBorder="1" applyAlignment="1">
      <alignment horizontal="center" vertical="center" wrapText="1"/>
    </xf>
    <xf numFmtId="3" fontId="10" fillId="34" borderId="17" xfId="0" applyNumberFormat="1" applyFont="1" applyFill="1" applyBorder="1" applyAlignment="1">
      <alignment horizontal="center" vertical="center"/>
    </xf>
    <xf numFmtId="4" fontId="10" fillId="34" borderId="0" xfId="0" applyNumberFormat="1" applyFont="1" applyFill="1" applyBorder="1" applyAlignment="1">
      <alignment vertical="center"/>
    </xf>
    <xf numFmtId="4" fontId="9" fillId="34" borderId="16" xfId="0" applyNumberFormat="1" applyFont="1" applyFill="1" applyBorder="1" applyAlignment="1">
      <alignment vertical="center"/>
    </xf>
    <xf numFmtId="3" fontId="7" fillId="33" borderId="17"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4" fontId="5" fillId="34" borderId="0" xfId="0" applyNumberFormat="1" applyFont="1" applyFill="1" applyBorder="1" applyAlignment="1">
      <alignment vertical="center"/>
    </xf>
    <xf numFmtId="3" fontId="9" fillId="34" borderId="18" xfId="0" applyNumberFormat="1" applyFont="1" applyFill="1" applyBorder="1" applyAlignment="1">
      <alignment/>
    </xf>
    <xf numFmtId="3" fontId="9" fillId="34" borderId="18" xfId="0" applyNumberFormat="1" applyFont="1" applyFill="1" applyBorder="1" applyAlignment="1">
      <alignment vertical="center"/>
    </xf>
    <xf numFmtId="3" fontId="9" fillId="34" borderId="16" xfId="0" applyNumberFormat="1" applyFont="1" applyFill="1" applyBorder="1" applyAlignment="1">
      <alignment vertical="center"/>
    </xf>
    <xf numFmtId="3" fontId="9" fillId="34" borderId="16" xfId="0" applyNumberFormat="1" applyFont="1" applyFill="1" applyBorder="1" applyAlignment="1">
      <alignment/>
    </xf>
    <xf numFmtId="3" fontId="7" fillId="33" borderId="16"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xf>
    <xf numFmtId="3" fontId="59" fillId="33" borderId="16" xfId="0" applyNumberFormat="1" applyFont="1" applyFill="1" applyBorder="1" applyAlignment="1">
      <alignment horizontal="center" vertical="center" wrapText="1"/>
    </xf>
    <xf numFmtId="3" fontId="59" fillId="33" borderId="20" xfId="0" applyNumberFormat="1" applyFont="1" applyFill="1" applyBorder="1" applyAlignment="1">
      <alignment horizontal="center" vertical="center" wrapText="1"/>
    </xf>
    <xf numFmtId="3" fontId="7" fillId="33" borderId="21" xfId="0" applyNumberFormat="1" applyFont="1" applyFill="1" applyBorder="1" applyAlignment="1">
      <alignment horizontal="center" vertical="center"/>
    </xf>
    <xf numFmtId="3" fontId="7" fillId="33" borderId="22" xfId="0" applyNumberFormat="1" applyFont="1" applyFill="1" applyBorder="1" applyAlignment="1">
      <alignment horizontal="center" vertical="center"/>
    </xf>
    <xf numFmtId="4" fontId="7" fillId="33" borderId="23" xfId="0" applyNumberFormat="1" applyFont="1" applyFill="1" applyBorder="1" applyAlignment="1">
      <alignment vertical="center" wrapText="1"/>
    </xf>
    <xf numFmtId="4" fontId="7" fillId="33" borderId="23" xfId="0" applyNumberFormat="1" applyFont="1" applyFill="1" applyBorder="1" applyAlignment="1">
      <alignment horizontal="left" vertical="center" wrapText="1"/>
    </xf>
    <xf numFmtId="4" fontId="7" fillId="33" borderId="23" xfId="0" applyNumberFormat="1" applyFont="1" applyFill="1" applyBorder="1" applyAlignment="1">
      <alignment horizontal="center" vertical="center"/>
    </xf>
    <xf numFmtId="4" fontId="7" fillId="33" borderId="23" xfId="0" applyNumberFormat="1" applyFont="1" applyFill="1" applyBorder="1" applyAlignment="1">
      <alignment horizontal="center" vertical="center" wrapText="1"/>
    </xf>
    <xf numFmtId="3" fontId="7" fillId="33" borderId="23" xfId="0" applyNumberFormat="1" applyFont="1" applyFill="1" applyBorder="1" applyAlignment="1">
      <alignment horizontal="center" vertical="center"/>
    </xf>
    <xf numFmtId="3" fontId="7" fillId="33" borderId="24" xfId="0" applyNumberFormat="1" applyFont="1" applyFill="1" applyBorder="1" applyAlignment="1">
      <alignment horizontal="center" vertical="center"/>
    </xf>
    <xf numFmtId="4" fontId="59" fillId="33" borderId="0" xfId="0" applyNumberFormat="1" applyFont="1" applyFill="1" applyBorder="1" applyAlignment="1">
      <alignment horizontal="left" vertical="center" wrapText="1"/>
    </xf>
    <xf numFmtId="0" fontId="11" fillId="33" borderId="0" xfId="0" applyFont="1" applyFill="1" applyBorder="1" applyAlignment="1">
      <alignment horizontal="center" vertical="center"/>
    </xf>
    <xf numFmtId="3" fontId="7" fillId="33" borderId="25"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4" fontId="8" fillId="33" borderId="26" xfId="0" applyNumberFormat="1" applyFont="1" applyFill="1" applyBorder="1" applyAlignment="1">
      <alignment vertical="center" wrapText="1"/>
    </xf>
    <xf numFmtId="4" fontId="8" fillId="33" borderId="10" xfId="0" applyNumberFormat="1" applyFont="1" applyFill="1" applyBorder="1" applyAlignment="1">
      <alignment vertical="center" wrapText="1"/>
    </xf>
    <xf numFmtId="4" fontId="8" fillId="33" borderId="26"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9" fillId="33" borderId="0" xfId="65" applyFont="1" applyFill="1" applyAlignment="1">
      <alignment horizontal="left" vertical="top" wrapText="1"/>
      <protection/>
    </xf>
    <xf numFmtId="4" fontId="59" fillId="33" borderId="14" xfId="0" applyNumberFormat="1" applyFont="1" applyFill="1" applyBorder="1" applyAlignment="1">
      <alignment vertical="center" wrapText="1"/>
    </xf>
    <xf numFmtId="4" fontId="59" fillId="33" borderId="27" xfId="0" applyNumberFormat="1" applyFont="1" applyFill="1" applyBorder="1" applyAlignment="1">
      <alignment vertical="center" wrapText="1"/>
    </xf>
    <xf numFmtId="4" fontId="59" fillId="33" borderId="28" xfId="0" applyNumberFormat="1" applyFont="1" applyFill="1" applyBorder="1" applyAlignment="1">
      <alignment vertical="center" wrapText="1"/>
    </xf>
    <xf numFmtId="3" fontId="7" fillId="33" borderId="21" xfId="0" applyNumberFormat="1" applyFont="1" applyFill="1" applyBorder="1" applyAlignment="1">
      <alignment horizontal="center" vertical="center"/>
    </xf>
    <xf numFmtId="3" fontId="7" fillId="33" borderId="29" xfId="0" applyNumberFormat="1" applyFont="1" applyFill="1" applyBorder="1" applyAlignment="1">
      <alignment horizontal="center" vertical="center"/>
    </xf>
    <xf numFmtId="4"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center" vertical="center"/>
    </xf>
    <xf numFmtId="4" fontId="5" fillId="33" borderId="15" xfId="0" applyNumberFormat="1" applyFont="1" applyFill="1" applyBorder="1" applyAlignment="1">
      <alignment horizontal="left" vertical="center"/>
    </xf>
    <xf numFmtId="4" fontId="7" fillId="33" borderId="10" xfId="0" applyNumberFormat="1" applyFont="1" applyFill="1" applyBorder="1" applyAlignment="1">
      <alignment vertical="center" wrapText="1"/>
    </xf>
    <xf numFmtId="3" fontId="7" fillId="33" borderId="14" xfId="0" applyNumberFormat="1" applyFont="1" applyFill="1" applyBorder="1" applyAlignment="1">
      <alignment horizontal="center" vertical="center"/>
    </xf>
    <xf numFmtId="3" fontId="7" fillId="33" borderId="28"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30" xfId="0" applyNumberFormat="1" applyFont="1" applyFill="1" applyBorder="1" applyAlignment="1">
      <alignment horizontal="center" vertical="center"/>
    </xf>
    <xf numFmtId="4" fontId="5" fillId="33" borderId="15" xfId="0" applyNumberFormat="1" applyFont="1" applyFill="1" applyBorder="1" applyAlignment="1">
      <alignment horizontal="left" vertical="center" wrapText="1"/>
    </xf>
    <xf numFmtId="4" fontId="59" fillId="33" borderId="10" xfId="0" applyNumberFormat="1" applyFont="1" applyFill="1" applyBorder="1" applyAlignment="1">
      <alignment horizontal="center" vertical="center" wrapText="1"/>
    </xf>
    <xf numFmtId="4" fontId="6" fillId="33" borderId="0" xfId="0" applyNumberFormat="1" applyFont="1" applyFill="1" applyAlignment="1">
      <alignment horizontal="center" vertical="center"/>
    </xf>
    <xf numFmtId="0" fontId="8" fillId="33" borderId="26" xfId="0" applyFont="1" applyFill="1" applyBorder="1" applyAlignment="1">
      <alignment horizontal="center" vertical="center"/>
    </xf>
    <xf numFmtId="0" fontId="8" fillId="33" borderId="31" xfId="0" applyFont="1" applyFill="1" applyBorder="1" applyAlignment="1">
      <alignment horizontal="center" vertical="center"/>
    </xf>
    <xf numFmtId="0" fontId="9" fillId="33" borderId="0" xfId="0" applyFont="1" applyFill="1" applyAlignment="1">
      <alignment horizontal="center" vertical="center" wrapText="1"/>
    </xf>
    <xf numFmtId="4" fontId="8" fillId="33" borderId="15" xfId="0" applyNumberFormat="1" applyFont="1" applyFill="1" applyBorder="1" applyAlignment="1">
      <alignment horizontal="left" vertical="center" wrapText="1"/>
    </xf>
    <xf numFmtId="0" fontId="10" fillId="33" borderId="0" xfId="0" applyFont="1" applyFill="1" applyAlignment="1">
      <alignment horizontal="left" vertical="center" wrapText="1"/>
    </xf>
    <xf numFmtId="0" fontId="56" fillId="0" borderId="0" xfId="0" applyFont="1" applyAlignment="1">
      <alignment horizont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3" xfId="58"/>
    <cellStyle name="Обычный 4" xfId="59"/>
    <cellStyle name="Обычный 5" xfId="60"/>
    <cellStyle name="Обычный 6" xfId="61"/>
    <cellStyle name="Обычный 7" xfId="62"/>
    <cellStyle name="Обычный 8" xfId="63"/>
    <cellStyle name="Обычный 9" xfId="64"/>
    <cellStyle name="Обычный_Лист1" xfId="65"/>
    <cellStyle name="Followed Hyperlink" xfId="66"/>
    <cellStyle name="Плохой" xfId="67"/>
    <cellStyle name="Пояснение" xfId="68"/>
    <cellStyle name="Примечание" xfId="69"/>
    <cellStyle name="Percent" xfId="70"/>
    <cellStyle name="Процентный 2" xfId="71"/>
    <cellStyle name="Процентный 3" xfId="72"/>
    <cellStyle name="Процентный 4" xfId="73"/>
    <cellStyle name="Связанная ячейка" xfId="74"/>
    <cellStyle name="Стиль 1" xfId="75"/>
    <cellStyle name="Текст предупреждения" xfId="76"/>
    <cellStyle name="Comma" xfId="77"/>
    <cellStyle name="Comma [0]" xfId="78"/>
    <cellStyle name="Финансовый 2" xfId="79"/>
    <cellStyle name="Финансовый 2 2" xfId="80"/>
    <cellStyle name="Финансовый 2 3"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view="pageBreakPreview" zoomScale="80" zoomScaleSheetLayoutView="80" zoomScalePageLayoutView="0" workbookViewId="0" topLeftCell="A205">
      <selection activeCell="C209" sqref="C209"/>
    </sheetView>
  </sheetViews>
  <sheetFormatPr defaultColWidth="9.00390625" defaultRowHeight="12.75" outlineLevelCol="2"/>
  <cols>
    <col min="1" max="1" width="9.00390625" style="29" customWidth="1"/>
    <col min="2" max="2" width="19.00390625" style="42" hidden="1" customWidth="1" outlineLevel="1"/>
    <col min="3" max="3" width="81.375" style="30" customWidth="1" collapsed="1"/>
    <col min="4" max="4" width="18.00390625" style="8" customWidth="1"/>
    <col min="5" max="5" width="15.25390625" style="31" hidden="1" customWidth="1" outlineLevel="2"/>
    <col min="6" max="6" width="15.25390625" style="8" hidden="1" customWidth="1" outlineLevel="2"/>
    <col min="7" max="7" width="25.75390625" style="8" customWidth="1" collapsed="1"/>
    <col min="8" max="8" width="25.75390625" style="8" customWidth="1"/>
    <col min="9" max="9" width="144.375" style="30" hidden="1" customWidth="1" outlineLevel="1"/>
    <col min="10" max="10" width="9.125" style="8" customWidth="1" collapsed="1"/>
    <col min="11" max="16384" width="9.125" style="8" customWidth="1"/>
  </cols>
  <sheetData>
    <row r="1" spans="1:9" ht="12.75">
      <c r="A1" s="9"/>
      <c r="B1" s="131"/>
      <c r="C1" s="131"/>
      <c r="D1" s="131"/>
      <c r="E1" s="131"/>
      <c r="F1" s="131"/>
      <c r="G1" s="131"/>
      <c r="H1" s="131"/>
      <c r="I1" s="131"/>
    </row>
    <row r="2" spans="1:9" ht="23.25" customHeight="1">
      <c r="A2" s="9"/>
      <c r="B2" s="41"/>
      <c r="C2" s="10"/>
      <c r="E2" s="12"/>
      <c r="F2" s="13"/>
      <c r="G2" s="11" t="s">
        <v>542</v>
      </c>
      <c r="H2" s="13"/>
      <c r="I2" s="61"/>
    </row>
    <row r="3" spans="1:9" ht="23.25" customHeight="1">
      <c r="A3" s="9"/>
      <c r="B3" s="41"/>
      <c r="C3" s="10"/>
      <c r="E3" s="12"/>
      <c r="F3" s="13"/>
      <c r="G3" s="14" t="s">
        <v>576</v>
      </c>
      <c r="H3" s="13"/>
      <c r="I3" s="61"/>
    </row>
    <row r="4" spans="1:9" ht="23.25" customHeight="1">
      <c r="A4" s="9"/>
      <c r="B4" s="41"/>
      <c r="C4" s="10"/>
      <c r="E4" s="12"/>
      <c r="F4" s="13"/>
      <c r="G4" s="14" t="s">
        <v>543</v>
      </c>
      <c r="H4" s="13"/>
      <c r="I4" s="61"/>
    </row>
    <row r="5" spans="1:9" ht="43.5" customHeight="1">
      <c r="A5" s="9"/>
      <c r="B5" s="41"/>
      <c r="C5" s="10"/>
      <c r="E5" s="48"/>
      <c r="F5" s="48"/>
      <c r="G5" s="136" t="s">
        <v>544</v>
      </c>
      <c r="H5" s="136"/>
      <c r="I5" s="61"/>
    </row>
    <row r="6" spans="1:9" ht="37.5" customHeight="1">
      <c r="A6" s="9"/>
      <c r="B6" s="41"/>
      <c r="C6" s="10"/>
      <c r="E6" s="12"/>
      <c r="F6" s="13"/>
      <c r="G6" s="15"/>
      <c r="H6" s="16" t="s">
        <v>577</v>
      </c>
      <c r="I6" s="61"/>
    </row>
    <row r="7" spans="1:9" ht="23.25" customHeight="1">
      <c r="A7" s="9"/>
      <c r="B7" s="41"/>
      <c r="C7" s="10"/>
      <c r="E7" s="12"/>
      <c r="F7" s="13"/>
      <c r="G7" s="15" t="s">
        <v>595</v>
      </c>
      <c r="I7" s="61"/>
    </row>
    <row r="8" spans="1:9" ht="12.75">
      <c r="A8" s="9"/>
      <c r="B8" s="41"/>
      <c r="C8" s="10"/>
      <c r="D8" s="10"/>
      <c r="E8" s="17"/>
      <c r="F8" s="10"/>
      <c r="G8" s="10"/>
      <c r="H8" s="10"/>
      <c r="I8" s="61"/>
    </row>
    <row r="9" spans="1:9" ht="12.75">
      <c r="A9" s="9"/>
      <c r="B9" s="41"/>
      <c r="C9" s="10"/>
      <c r="D9" s="10"/>
      <c r="E9" s="17"/>
      <c r="F9" s="10"/>
      <c r="G9" s="10"/>
      <c r="H9" s="10"/>
      <c r="I9" s="61"/>
    </row>
    <row r="10" spans="1:9" ht="15.75">
      <c r="A10" s="134" t="s">
        <v>594</v>
      </c>
      <c r="B10" s="134"/>
      <c r="C10" s="134"/>
      <c r="D10" s="134"/>
      <c r="E10" s="134"/>
      <c r="F10" s="134"/>
      <c r="G10" s="134"/>
      <c r="H10" s="134"/>
      <c r="I10" s="62"/>
    </row>
    <row r="11" spans="1:9" ht="57.75" customHeight="1">
      <c r="A11" s="134"/>
      <c r="B11" s="134"/>
      <c r="C11" s="134"/>
      <c r="D11" s="134"/>
      <c r="E11" s="134"/>
      <c r="F11" s="134"/>
      <c r="G11" s="134"/>
      <c r="H11" s="134"/>
      <c r="I11" s="62"/>
    </row>
    <row r="12" spans="1:9" ht="15.75">
      <c r="A12" s="134"/>
      <c r="B12" s="134"/>
      <c r="C12" s="134"/>
      <c r="D12" s="134"/>
      <c r="E12" s="134"/>
      <c r="F12" s="134"/>
      <c r="G12" s="134"/>
      <c r="H12" s="134"/>
      <c r="I12" s="62"/>
    </row>
    <row r="13" spans="1:9" ht="15.75">
      <c r="A13" s="19"/>
      <c r="B13" s="18"/>
      <c r="C13" s="19"/>
      <c r="D13" s="19"/>
      <c r="E13" s="19"/>
      <c r="F13" s="19"/>
      <c r="G13" s="19"/>
      <c r="H13" s="19"/>
      <c r="I13" s="62"/>
    </row>
    <row r="14" spans="1:9" ht="13.5" thickBot="1">
      <c r="A14" s="107" t="s">
        <v>586</v>
      </c>
      <c r="B14" s="107"/>
      <c r="C14" s="107"/>
      <c r="D14" s="107"/>
      <c r="E14" s="107"/>
      <c r="F14" s="107"/>
      <c r="G14" s="107"/>
      <c r="H14" s="107"/>
      <c r="I14" s="63"/>
    </row>
    <row r="15" spans="1:13" s="59" customFormat="1" ht="15.75">
      <c r="A15" s="108" t="s">
        <v>23</v>
      </c>
      <c r="B15" s="110" t="s">
        <v>19</v>
      </c>
      <c r="C15" s="112" t="s">
        <v>14</v>
      </c>
      <c r="D15" s="112" t="s">
        <v>1</v>
      </c>
      <c r="E15" s="112" t="s">
        <v>24</v>
      </c>
      <c r="F15" s="112" t="s">
        <v>25</v>
      </c>
      <c r="G15" s="132" t="s">
        <v>578</v>
      </c>
      <c r="H15" s="133"/>
      <c r="I15" s="135" t="s">
        <v>18</v>
      </c>
      <c r="J15" s="60"/>
      <c r="K15" s="60"/>
      <c r="L15" s="60"/>
      <c r="M15" s="60"/>
    </row>
    <row r="16" spans="1:13" s="59" customFormat="1" ht="47.25">
      <c r="A16" s="109"/>
      <c r="B16" s="111"/>
      <c r="C16" s="113"/>
      <c r="D16" s="113"/>
      <c r="E16" s="113"/>
      <c r="F16" s="113"/>
      <c r="G16" s="78" t="s">
        <v>579</v>
      </c>
      <c r="H16" s="83" t="s">
        <v>580</v>
      </c>
      <c r="I16" s="135"/>
      <c r="J16" s="60"/>
      <c r="K16" s="60"/>
      <c r="L16" s="60"/>
      <c r="M16" s="60"/>
    </row>
    <row r="17" spans="1:9" s="20" customFormat="1" ht="18.75">
      <c r="A17" s="84"/>
      <c r="B17" s="85"/>
      <c r="C17" s="36" t="s">
        <v>557</v>
      </c>
      <c r="D17" s="36"/>
      <c r="E17" s="40"/>
      <c r="F17" s="36"/>
      <c r="G17" s="36"/>
      <c r="H17" s="86"/>
      <c r="I17" s="79"/>
    </row>
    <row r="18" spans="1:9" ht="63">
      <c r="A18" s="87">
        <v>1</v>
      </c>
      <c r="B18" s="43" t="s">
        <v>511</v>
      </c>
      <c r="C18" s="75" t="s">
        <v>513</v>
      </c>
      <c r="D18" s="76" t="s">
        <v>26</v>
      </c>
      <c r="E18" s="77" t="s">
        <v>568</v>
      </c>
      <c r="F18" s="76">
        <v>0.4</v>
      </c>
      <c r="G18" s="46">
        <v>371.6617256521188</v>
      </c>
      <c r="H18" s="88">
        <v>351.9523917160216</v>
      </c>
      <c r="I18" s="80" t="s">
        <v>512</v>
      </c>
    </row>
    <row r="19" spans="1:9" ht="48.75" customHeight="1">
      <c r="A19" s="87">
        <v>2</v>
      </c>
      <c r="B19" s="44" t="s">
        <v>27</v>
      </c>
      <c r="C19" s="75" t="s">
        <v>28</v>
      </c>
      <c r="D19" s="76" t="s">
        <v>2</v>
      </c>
      <c r="E19" s="77" t="s">
        <v>0</v>
      </c>
      <c r="F19" s="76">
        <v>1.55</v>
      </c>
      <c r="G19" s="46">
        <v>1384.6687357184956</v>
      </c>
      <c r="H19" s="88">
        <v>1311.2393330667571</v>
      </c>
      <c r="I19" s="80" t="s">
        <v>265</v>
      </c>
    </row>
    <row r="20" spans="1:9" ht="25.5">
      <c r="A20" s="87">
        <v>3</v>
      </c>
      <c r="B20" s="44" t="s">
        <v>29</v>
      </c>
      <c r="C20" s="75" t="s">
        <v>30</v>
      </c>
      <c r="D20" s="76" t="s">
        <v>2</v>
      </c>
      <c r="E20" s="77" t="s">
        <v>0</v>
      </c>
      <c r="F20" s="76">
        <v>0.72</v>
      </c>
      <c r="G20" s="46">
        <v>643.2009611079463</v>
      </c>
      <c r="H20" s="88">
        <v>609.0918192310099</v>
      </c>
      <c r="I20" s="80" t="s">
        <v>266</v>
      </c>
    </row>
    <row r="21" spans="1:9" ht="25.5">
      <c r="A21" s="87">
        <v>4</v>
      </c>
      <c r="B21" s="44" t="s">
        <v>31</v>
      </c>
      <c r="C21" s="75" t="s">
        <v>32</v>
      </c>
      <c r="D21" s="76" t="s">
        <v>17</v>
      </c>
      <c r="E21" s="77" t="s">
        <v>0</v>
      </c>
      <c r="F21" s="76">
        <v>0.29</v>
      </c>
      <c r="G21" s="46">
        <v>259.06705377958946</v>
      </c>
      <c r="H21" s="88">
        <v>245.32864941249005</v>
      </c>
      <c r="I21" s="80" t="s">
        <v>267</v>
      </c>
    </row>
    <row r="22" spans="1:9" ht="25.5">
      <c r="A22" s="87">
        <v>5</v>
      </c>
      <c r="B22" s="44" t="s">
        <v>33</v>
      </c>
      <c r="C22" s="75" t="s">
        <v>34</v>
      </c>
      <c r="D22" s="76" t="s">
        <v>17</v>
      </c>
      <c r="E22" s="77" t="s">
        <v>0</v>
      </c>
      <c r="F22" s="76">
        <v>0.36</v>
      </c>
      <c r="G22" s="46">
        <v>321.60048055397317</v>
      </c>
      <c r="H22" s="88">
        <v>304.54590961550497</v>
      </c>
      <c r="I22" s="80" t="s">
        <v>268</v>
      </c>
    </row>
    <row r="23" spans="1:9" ht="25.5">
      <c r="A23" s="87">
        <v>6</v>
      </c>
      <c r="B23" s="44" t="s">
        <v>35</v>
      </c>
      <c r="C23" s="75" t="s">
        <v>36</v>
      </c>
      <c r="D23" s="76" t="s">
        <v>37</v>
      </c>
      <c r="E23" s="77" t="s">
        <v>0</v>
      </c>
      <c r="F23" s="76">
        <v>0.15</v>
      </c>
      <c r="G23" s="46">
        <v>134.00020023082214</v>
      </c>
      <c r="H23" s="88">
        <v>126.89412900646036</v>
      </c>
      <c r="I23" s="80" t="s">
        <v>269</v>
      </c>
    </row>
    <row r="24" spans="1:9" ht="63.75">
      <c r="A24" s="87">
        <v>7</v>
      </c>
      <c r="B24" s="44" t="s">
        <v>35</v>
      </c>
      <c r="C24" s="75" t="s">
        <v>38</v>
      </c>
      <c r="D24" s="76" t="s">
        <v>13</v>
      </c>
      <c r="E24" s="77" t="s">
        <v>0</v>
      </c>
      <c r="F24" s="76">
        <v>0.67</v>
      </c>
      <c r="G24" s="46">
        <v>598.5342276976722</v>
      </c>
      <c r="H24" s="88">
        <v>566.7937762288564</v>
      </c>
      <c r="I24" s="80" t="s">
        <v>270</v>
      </c>
    </row>
    <row r="25" spans="1:9" ht="38.25">
      <c r="A25" s="87">
        <v>8</v>
      </c>
      <c r="B25" s="44" t="s">
        <v>39</v>
      </c>
      <c r="C25" s="75" t="s">
        <v>40</v>
      </c>
      <c r="D25" s="76" t="s">
        <v>41</v>
      </c>
      <c r="E25" s="77" t="s">
        <v>0</v>
      </c>
      <c r="F25" s="76">
        <v>0.2</v>
      </c>
      <c r="G25" s="46">
        <v>178.66693364109625</v>
      </c>
      <c r="H25" s="88">
        <v>169.1921720086139</v>
      </c>
      <c r="I25" s="80" t="s">
        <v>271</v>
      </c>
    </row>
    <row r="26" spans="1:9" ht="25.5">
      <c r="A26" s="87">
        <v>9</v>
      </c>
      <c r="B26" s="44" t="s">
        <v>42</v>
      </c>
      <c r="C26" s="75" t="s">
        <v>43</v>
      </c>
      <c r="D26" s="76" t="s">
        <v>44</v>
      </c>
      <c r="E26" s="77" t="s">
        <v>0</v>
      </c>
      <c r="F26" s="76">
        <v>0.25</v>
      </c>
      <c r="G26" s="46">
        <v>223.33366705137033</v>
      </c>
      <c r="H26" s="88">
        <v>211.49021501076732</v>
      </c>
      <c r="I26" s="80" t="s">
        <v>272</v>
      </c>
    </row>
    <row r="27" spans="1:9" ht="38.25">
      <c r="A27" s="87">
        <v>10</v>
      </c>
      <c r="B27" s="44" t="s">
        <v>45</v>
      </c>
      <c r="C27" s="75" t="s">
        <v>46</v>
      </c>
      <c r="D27" s="76" t="s">
        <v>47</v>
      </c>
      <c r="E27" s="77" t="s">
        <v>0</v>
      </c>
      <c r="F27" s="76">
        <v>0.15</v>
      </c>
      <c r="G27" s="46">
        <v>134.00020023082214</v>
      </c>
      <c r="H27" s="88">
        <v>126.89412900646036</v>
      </c>
      <c r="I27" s="80" t="s">
        <v>273</v>
      </c>
    </row>
    <row r="28" spans="1:9" ht="25.5">
      <c r="A28" s="87">
        <v>11</v>
      </c>
      <c r="B28" s="44" t="s">
        <v>51</v>
      </c>
      <c r="C28" s="75" t="s">
        <v>52</v>
      </c>
      <c r="D28" s="76" t="s">
        <v>50</v>
      </c>
      <c r="E28" s="77" t="s">
        <v>0</v>
      </c>
      <c r="F28" s="76">
        <v>0.9</v>
      </c>
      <c r="G28" s="46">
        <v>804.001201384933</v>
      </c>
      <c r="H28" s="88">
        <v>761.3647740387622</v>
      </c>
      <c r="I28" s="80" t="s">
        <v>274</v>
      </c>
    </row>
    <row r="29" spans="1:9" ht="38.25">
      <c r="A29" s="87">
        <v>12</v>
      </c>
      <c r="B29" s="44" t="s">
        <v>53</v>
      </c>
      <c r="C29" s="75" t="s">
        <v>54</v>
      </c>
      <c r="D29" s="76" t="s">
        <v>22</v>
      </c>
      <c r="E29" s="77" t="s">
        <v>0</v>
      </c>
      <c r="F29" s="76">
        <v>0.82</v>
      </c>
      <c r="G29" s="46">
        <v>732.5344279284944</v>
      </c>
      <c r="H29" s="88">
        <v>693.6879052353166</v>
      </c>
      <c r="I29" s="80" t="s">
        <v>275</v>
      </c>
    </row>
    <row r="30" spans="1:9" ht="38.25">
      <c r="A30" s="87">
        <v>13</v>
      </c>
      <c r="B30" s="44" t="s">
        <v>55</v>
      </c>
      <c r="C30" s="75" t="s">
        <v>56</v>
      </c>
      <c r="D30" s="76" t="s">
        <v>49</v>
      </c>
      <c r="E30" s="77" t="s">
        <v>0</v>
      </c>
      <c r="F30" s="76">
        <v>0.25</v>
      </c>
      <c r="G30" s="46">
        <v>223.33366705137033</v>
      </c>
      <c r="H30" s="88">
        <v>211.49021501076732</v>
      </c>
      <c r="I30" s="80" t="s">
        <v>276</v>
      </c>
    </row>
    <row r="31" spans="1:9" ht="30.75" customHeight="1">
      <c r="A31" s="87">
        <v>14</v>
      </c>
      <c r="B31" s="44" t="s">
        <v>57</v>
      </c>
      <c r="C31" s="75" t="s">
        <v>58</v>
      </c>
      <c r="D31" s="76" t="s">
        <v>49</v>
      </c>
      <c r="E31" s="77" t="s">
        <v>0</v>
      </c>
      <c r="F31" s="76">
        <v>0.17</v>
      </c>
      <c r="G31" s="46">
        <v>151.86689359493178</v>
      </c>
      <c r="H31" s="88">
        <v>143.8133462073218</v>
      </c>
      <c r="I31" s="80" t="s">
        <v>277</v>
      </c>
    </row>
    <row r="32" spans="1:9" ht="25.5">
      <c r="A32" s="87">
        <v>15</v>
      </c>
      <c r="B32" s="44" t="s">
        <v>59</v>
      </c>
      <c r="C32" s="75" t="s">
        <v>60</v>
      </c>
      <c r="D32" s="76" t="s">
        <v>49</v>
      </c>
      <c r="E32" s="77" t="s">
        <v>0</v>
      </c>
      <c r="F32" s="76">
        <v>0.7</v>
      </c>
      <c r="G32" s="46">
        <v>625.3342677438367</v>
      </c>
      <c r="H32" s="88">
        <v>592.1726020301485</v>
      </c>
      <c r="I32" s="80" t="s">
        <v>278</v>
      </c>
    </row>
    <row r="33" spans="1:9" ht="25.5">
      <c r="A33" s="87">
        <v>16</v>
      </c>
      <c r="B33" s="44" t="s">
        <v>61</v>
      </c>
      <c r="C33" s="75" t="s">
        <v>590</v>
      </c>
      <c r="D33" s="76" t="s">
        <v>62</v>
      </c>
      <c r="E33" s="77" t="s">
        <v>0</v>
      </c>
      <c r="F33" s="76">
        <v>0.5</v>
      </c>
      <c r="G33" s="46">
        <v>446.66733410274065</v>
      </c>
      <c r="H33" s="88">
        <v>422.98043002153463</v>
      </c>
      <c r="I33" s="80" t="s">
        <v>279</v>
      </c>
    </row>
    <row r="34" spans="1:9" ht="25.5">
      <c r="A34" s="87">
        <v>17</v>
      </c>
      <c r="B34" s="44" t="s">
        <v>63</v>
      </c>
      <c r="C34" s="75" t="s">
        <v>64</v>
      </c>
      <c r="D34" s="76" t="s">
        <v>62</v>
      </c>
      <c r="E34" s="77" t="s">
        <v>0</v>
      </c>
      <c r="F34" s="76">
        <v>1</v>
      </c>
      <c r="G34" s="46">
        <v>893.3346682054813</v>
      </c>
      <c r="H34" s="88">
        <v>845.9608600430693</v>
      </c>
      <c r="I34" s="80" t="s">
        <v>280</v>
      </c>
    </row>
    <row r="35" spans="1:9" ht="25.5">
      <c r="A35" s="87">
        <v>18</v>
      </c>
      <c r="B35" s="44" t="s">
        <v>65</v>
      </c>
      <c r="C35" s="75" t="s">
        <v>66</v>
      </c>
      <c r="D35" s="76" t="s">
        <v>37</v>
      </c>
      <c r="E35" s="77" t="s">
        <v>0</v>
      </c>
      <c r="F35" s="76">
        <v>0.3</v>
      </c>
      <c r="G35" s="46">
        <v>268.0004004616443</v>
      </c>
      <c r="H35" s="88">
        <v>253.78825801292072</v>
      </c>
      <c r="I35" s="80" t="s">
        <v>281</v>
      </c>
    </row>
    <row r="36" spans="1:9" ht="38.25">
      <c r="A36" s="87">
        <v>19</v>
      </c>
      <c r="B36" s="44" t="s">
        <v>67</v>
      </c>
      <c r="C36" s="75" t="s">
        <v>68</v>
      </c>
      <c r="D36" s="76" t="s">
        <v>50</v>
      </c>
      <c r="E36" s="77" t="s">
        <v>0</v>
      </c>
      <c r="F36" s="76">
        <v>0.33</v>
      </c>
      <c r="G36" s="46">
        <v>294.8004405078088</v>
      </c>
      <c r="H36" s="88">
        <v>279.1670838142128</v>
      </c>
      <c r="I36" s="80" t="s">
        <v>282</v>
      </c>
    </row>
    <row r="37" spans="1:9" ht="38.25">
      <c r="A37" s="87">
        <v>20</v>
      </c>
      <c r="B37" s="44" t="s">
        <v>69</v>
      </c>
      <c r="C37" s="75" t="s">
        <v>70</v>
      </c>
      <c r="D37" s="76" t="s">
        <v>71</v>
      </c>
      <c r="E37" s="77" t="s">
        <v>0</v>
      </c>
      <c r="F37" s="76">
        <v>0.67</v>
      </c>
      <c r="G37" s="46">
        <v>598.5342276976722</v>
      </c>
      <c r="H37" s="88">
        <v>566.7937762288564</v>
      </c>
      <c r="I37" s="80" t="s">
        <v>283</v>
      </c>
    </row>
    <row r="38" spans="1:9" ht="25.5">
      <c r="A38" s="87">
        <v>21</v>
      </c>
      <c r="B38" s="44" t="s">
        <v>72</v>
      </c>
      <c r="C38" s="75" t="s">
        <v>73</v>
      </c>
      <c r="D38" s="76" t="s">
        <v>74</v>
      </c>
      <c r="E38" s="77" t="s">
        <v>0</v>
      </c>
      <c r="F38" s="76">
        <v>0.17</v>
      </c>
      <c r="G38" s="46">
        <v>151.86689359493178</v>
      </c>
      <c r="H38" s="88">
        <v>143.8133462073218</v>
      </c>
      <c r="I38" s="80" t="s">
        <v>284</v>
      </c>
    </row>
    <row r="39" spans="1:9" ht="25.5">
      <c r="A39" s="87">
        <v>22</v>
      </c>
      <c r="B39" s="44" t="s">
        <v>75</v>
      </c>
      <c r="C39" s="75" t="s">
        <v>76</v>
      </c>
      <c r="D39" s="76" t="s">
        <v>50</v>
      </c>
      <c r="E39" s="77" t="s">
        <v>0</v>
      </c>
      <c r="F39" s="76">
        <v>0.5</v>
      </c>
      <c r="G39" s="46">
        <v>446.66733410274065</v>
      </c>
      <c r="H39" s="88">
        <v>422.98043002153463</v>
      </c>
      <c r="I39" s="80" t="s">
        <v>285</v>
      </c>
    </row>
    <row r="40" spans="1:9" ht="25.5">
      <c r="A40" s="87">
        <v>23</v>
      </c>
      <c r="B40" s="44" t="s">
        <v>77</v>
      </c>
      <c r="C40" s="75" t="s">
        <v>78</v>
      </c>
      <c r="D40" s="76" t="s">
        <v>17</v>
      </c>
      <c r="E40" s="77" t="s">
        <v>0</v>
      </c>
      <c r="F40" s="76">
        <v>0.67</v>
      </c>
      <c r="G40" s="46">
        <v>598.5342276976722</v>
      </c>
      <c r="H40" s="88">
        <v>566.7937762288564</v>
      </c>
      <c r="I40" s="80" t="s">
        <v>286</v>
      </c>
    </row>
    <row r="41" spans="1:9" ht="25.5">
      <c r="A41" s="87">
        <v>24</v>
      </c>
      <c r="B41" s="44" t="s">
        <v>79</v>
      </c>
      <c r="C41" s="75" t="s">
        <v>80</v>
      </c>
      <c r="D41" s="76" t="s">
        <v>48</v>
      </c>
      <c r="E41" s="77" t="s">
        <v>0</v>
      </c>
      <c r="F41" s="76">
        <v>0.3</v>
      </c>
      <c r="G41" s="46">
        <v>268.0004004616443</v>
      </c>
      <c r="H41" s="88">
        <v>253.78825801292072</v>
      </c>
      <c r="I41" s="80" t="s">
        <v>287</v>
      </c>
    </row>
    <row r="42" spans="1:9" ht="51">
      <c r="A42" s="87">
        <v>25</v>
      </c>
      <c r="B42" s="44" t="s">
        <v>81</v>
      </c>
      <c r="C42" s="75" t="s">
        <v>82</v>
      </c>
      <c r="D42" s="76" t="s">
        <v>48</v>
      </c>
      <c r="E42" s="77" t="s">
        <v>0</v>
      </c>
      <c r="F42" s="76">
        <v>0.67</v>
      </c>
      <c r="G42" s="46">
        <v>598.5342276976722</v>
      </c>
      <c r="H42" s="88">
        <v>566.7937762288564</v>
      </c>
      <c r="I42" s="80" t="s">
        <v>288</v>
      </c>
    </row>
    <row r="43" spans="1:9" ht="25.5">
      <c r="A43" s="87">
        <v>26</v>
      </c>
      <c r="B43" s="44" t="s">
        <v>83</v>
      </c>
      <c r="C43" s="75" t="s">
        <v>84</v>
      </c>
      <c r="D43" s="76" t="s">
        <v>48</v>
      </c>
      <c r="E43" s="77" t="s">
        <v>0</v>
      </c>
      <c r="F43" s="76">
        <v>0.25</v>
      </c>
      <c r="G43" s="46">
        <v>223.33366705137033</v>
      </c>
      <c r="H43" s="88">
        <v>211.49021501076732</v>
      </c>
      <c r="I43" s="80" t="s">
        <v>289</v>
      </c>
    </row>
    <row r="44" spans="1:9" ht="25.5">
      <c r="A44" s="87">
        <v>27</v>
      </c>
      <c r="B44" s="44" t="s">
        <v>85</v>
      </c>
      <c r="C44" s="75" t="s">
        <v>86</v>
      </c>
      <c r="D44" s="76" t="s">
        <v>87</v>
      </c>
      <c r="E44" s="77" t="s">
        <v>0</v>
      </c>
      <c r="F44" s="76">
        <v>0.5</v>
      </c>
      <c r="G44" s="46">
        <v>446.66733410274065</v>
      </c>
      <c r="H44" s="88">
        <v>422.98043002153463</v>
      </c>
      <c r="I44" s="80" t="s">
        <v>290</v>
      </c>
    </row>
    <row r="45" spans="1:9" ht="38.25">
      <c r="A45" s="87">
        <v>28</v>
      </c>
      <c r="B45" s="44" t="s">
        <v>88</v>
      </c>
      <c r="C45" s="75" t="s">
        <v>89</v>
      </c>
      <c r="D45" s="76" t="s">
        <v>62</v>
      </c>
      <c r="E45" s="77" t="s">
        <v>0</v>
      </c>
      <c r="F45" s="76">
        <v>0.6</v>
      </c>
      <c r="G45" s="46">
        <v>536.0008009232886</v>
      </c>
      <c r="H45" s="88">
        <v>507.57651602584144</v>
      </c>
      <c r="I45" s="80" t="s">
        <v>291</v>
      </c>
    </row>
    <row r="46" spans="1:9" ht="25.5">
      <c r="A46" s="87">
        <v>29</v>
      </c>
      <c r="B46" s="44" t="s">
        <v>90</v>
      </c>
      <c r="C46" s="75" t="s">
        <v>91</v>
      </c>
      <c r="D46" s="76" t="s">
        <v>47</v>
      </c>
      <c r="E46" s="77" t="s">
        <v>0</v>
      </c>
      <c r="F46" s="76">
        <v>0.3</v>
      </c>
      <c r="G46" s="46">
        <v>268.0004004616443</v>
      </c>
      <c r="H46" s="88">
        <v>253.78825801292072</v>
      </c>
      <c r="I46" s="80" t="s">
        <v>292</v>
      </c>
    </row>
    <row r="47" spans="1:9" ht="18.75">
      <c r="A47" s="84"/>
      <c r="B47" s="89"/>
      <c r="C47" s="35" t="s">
        <v>558</v>
      </c>
      <c r="D47" s="39"/>
      <c r="E47" s="33"/>
      <c r="F47" s="34"/>
      <c r="G47" s="65"/>
      <c r="H47" s="90"/>
      <c r="I47" s="81"/>
    </row>
    <row r="48" spans="1:9" ht="51">
      <c r="A48" s="87">
        <v>30</v>
      </c>
      <c r="B48" s="74" t="s">
        <v>93</v>
      </c>
      <c r="C48" s="75" t="s">
        <v>94</v>
      </c>
      <c r="D48" s="76" t="s">
        <v>95</v>
      </c>
      <c r="E48" s="77" t="s">
        <v>567</v>
      </c>
      <c r="F48" s="76">
        <v>5</v>
      </c>
      <c r="G48" s="46">
        <v>5089.888736494016</v>
      </c>
      <c r="H48" s="88">
        <v>4819.970394407211</v>
      </c>
      <c r="I48" s="80" t="s">
        <v>293</v>
      </c>
    </row>
    <row r="49" spans="1:9" ht="51">
      <c r="A49" s="87">
        <v>31</v>
      </c>
      <c r="B49" s="74" t="s">
        <v>96</v>
      </c>
      <c r="C49" s="75" t="s">
        <v>97</v>
      </c>
      <c r="D49" s="76" t="s">
        <v>10</v>
      </c>
      <c r="E49" s="77" t="s">
        <v>567</v>
      </c>
      <c r="F49" s="76">
        <v>6</v>
      </c>
      <c r="G49" s="46">
        <v>6107.866483792819</v>
      </c>
      <c r="H49" s="88">
        <v>5783.9644732886545</v>
      </c>
      <c r="I49" s="80" t="s">
        <v>294</v>
      </c>
    </row>
    <row r="50" spans="1:9" ht="44.25" customHeight="1">
      <c r="A50" s="87">
        <v>32</v>
      </c>
      <c r="B50" s="74" t="s">
        <v>98</v>
      </c>
      <c r="C50" s="75" t="s">
        <v>99</v>
      </c>
      <c r="D50" s="76" t="s">
        <v>95</v>
      </c>
      <c r="E50" s="77" t="s">
        <v>565</v>
      </c>
      <c r="F50" s="76">
        <v>3</v>
      </c>
      <c r="G50" s="46">
        <v>2894.9218801653383</v>
      </c>
      <c r="H50" s="88">
        <v>2741.4032956111155</v>
      </c>
      <c r="I50" s="80" t="s">
        <v>295</v>
      </c>
    </row>
    <row r="51" spans="1:9" ht="25.5">
      <c r="A51" s="87">
        <v>33</v>
      </c>
      <c r="B51" s="74" t="s">
        <v>100</v>
      </c>
      <c r="C51" s="75" t="s">
        <v>573</v>
      </c>
      <c r="D51" s="76" t="s">
        <v>95</v>
      </c>
      <c r="E51" s="77" t="s">
        <v>565</v>
      </c>
      <c r="F51" s="76">
        <v>1.2</v>
      </c>
      <c r="G51" s="46">
        <v>1157.9687520661353</v>
      </c>
      <c r="H51" s="88">
        <v>1096.561318244446</v>
      </c>
      <c r="I51" s="80" t="s">
        <v>296</v>
      </c>
    </row>
    <row r="52" spans="1:9" ht="25.5">
      <c r="A52" s="87">
        <v>34</v>
      </c>
      <c r="B52" s="74" t="s">
        <v>101</v>
      </c>
      <c r="C52" s="75" t="s">
        <v>102</v>
      </c>
      <c r="D52" s="76" t="s">
        <v>17</v>
      </c>
      <c r="E52" s="77" t="s">
        <v>565</v>
      </c>
      <c r="F52" s="76">
        <v>0.5</v>
      </c>
      <c r="G52" s="46">
        <v>482.48698002755646</v>
      </c>
      <c r="H52" s="88">
        <v>456.90054926851934</v>
      </c>
      <c r="I52" s="80" t="s">
        <v>297</v>
      </c>
    </row>
    <row r="53" spans="1:9" ht="38.25">
      <c r="A53" s="87">
        <v>35</v>
      </c>
      <c r="B53" s="74" t="s">
        <v>103</v>
      </c>
      <c r="C53" s="75" t="s">
        <v>104</v>
      </c>
      <c r="D53" s="76" t="s">
        <v>105</v>
      </c>
      <c r="E53" s="77" t="s">
        <v>565</v>
      </c>
      <c r="F53" s="76">
        <v>2</v>
      </c>
      <c r="G53" s="46">
        <v>1929.9479201102258</v>
      </c>
      <c r="H53" s="88">
        <v>1827.6021970740774</v>
      </c>
      <c r="I53" s="80" t="s">
        <v>298</v>
      </c>
    </row>
    <row r="54" spans="1:9" ht="38.25">
      <c r="A54" s="87">
        <v>36</v>
      </c>
      <c r="B54" s="74" t="s">
        <v>106</v>
      </c>
      <c r="C54" s="75" t="s">
        <v>107</v>
      </c>
      <c r="D54" s="76" t="s">
        <v>105</v>
      </c>
      <c r="E54" s="77" t="s">
        <v>565</v>
      </c>
      <c r="F54" s="76">
        <v>1.11</v>
      </c>
      <c r="G54" s="46">
        <v>1071.1210956611753</v>
      </c>
      <c r="H54" s="88">
        <v>1014.3192193761132</v>
      </c>
      <c r="I54" s="80" t="s">
        <v>298</v>
      </c>
    </row>
    <row r="55" spans="1:9" ht="38.25">
      <c r="A55" s="87">
        <v>37</v>
      </c>
      <c r="B55" s="74" t="s">
        <v>108</v>
      </c>
      <c r="C55" s="75" t="s">
        <v>109</v>
      </c>
      <c r="D55" s="76" t="s">
        <v>49</v>
      </c>
      <c r="E55" s="77" t="s">
        <v>565</v>
      </c>
      <c r="F55" s="76">
        <v>0.32</v>
      </c>
      <c r="G55" s="46">
        <v>308.7916672176361</v>
      </c>
      <c r="H55" s="88">
        <v>292.41635153185246</v>
      </c>
      <c r="I55" s="80" t="s">
        <v>299</v>
      </c>
    </row>
    <row r="56" spans="1:9" ht="51">
      <c r="A56" s="87">
        <v>38</v>
      </c>
      <c r="B56" s="74" t="s">
        <v>110</v>
      </c>
      <c r="C56" s="75" t="s">
        <v>111</v>
      </c>
      <c r="D56" s="76" t="s">
        <v>49</v>
      </c>
      <c r="E56" s="77" t="s">
        <v>565</v>
      </c>
      <c r="F56" s="76">
        <v>0.33</v>
      </c>
      <c r="G56" s="46">
        <v>318.44140681818726</v>
      </c>
      <c r="H56" s="88">
        <v>301.5543625172227</v>
      </c>
      <c r="I56" s="80" t="s">
        <v>300</v>
      </c>
    </row>
    <row r="57" spans="1:9" ht="51">
      <c r="A57" s="87">
        <v>39</v>
      </c>
      <c r="B57" s="74" t="s">
        <v>112</v>
      </c>
      <c r="C57" s="75" t="s">
        <v>113</v>
      </c>
      <c r="D57" s="76" t="s">
        <v>49</v>
      </c>
      <c r="E57" s="77" t="s">
        <v>565</v>
      </c>
      <c r="F57" s="76">
        <v>1</v>
      </c>
      <c r="G57" s="46">
        <v>964.9739600551129</v>
      </c>
      <c r="H57" s="88">
        <v>913.8010985370387</v>
      </c>
      <c r="I57" s="80" t="s">
        <v>301</v>
      </c>
    </row>
    <row r="58" spans="1:9" ht="30" customHeight="1">
      <c r="A58" s="87">
        <v>40</v>
      </c>
      <c r="B58" s="74" t="s">
        <v>112</v>
      </c>
      <c r="C58" s="75" t="s">
        <v>114</v>
      </c>
      <c r="D58" s="76" t="s">
        <v>49</v>
      </c>
      <c r="E58" s="77" t="s">
        <v>565</v>
      </c>
      <c r="F58" s="76">
        <v>1</v>
      </c>
      <c r="G58" s="46">
        <v>964.9739600551129</v>
      </c>
      <c r="H58" s="88">
        <v>913.8010985370387</v>
      </c>
      <c r="I58" s="80" t="s">
        <v>11</v>
      </c>
    </row>
    <row r="59" spans="1:9" ht="38.25">
      <c r="A59" s="87">
        <v>41</v>
      </c>
      <c r="B59" s="74" t="s">
        <v>115</v>
      </c>
      <c r="C59" s="75" t="s">
        <v>116</v>
      </c>
      <c r="D59" s="76" t="s">
        <v>117</v>
      </c>
      <c r="E59" s="77" t="s">
        <v>565</v>
      </c>
      <c r="F59" s="76">
        <v>1</v>
      </c>
      <c r="G59" s="46">
        <v>964.9739600551129</v>
      </c>
      <c r="H59" s="88">
        <v>913.8010985370387</v>
      </c>
      <c r="I59" s="80" t="s">
        <v>302</v>
      </c>
    </row>
    <row r="60" spans="1:9" ht="38.25">
      <c r="A60" s="87">
        <v>42</v>
      </c>
      <c r="B60" s="74" t="s">
        <v>118</v>
      </c>
      <c r="C60" s="75" t="s">
        <v>119</v>
      </c>
      <c r="D60" s="76" t="s">
        <v>120</v>
      </c>
      <c r="E60" s="77" t="s">
        <v>565</v>
      </c>
      <c r="F60" s="76">
        <v>1.08</v>
      </c>
      <c r="G60" s="46">
        <v>1042.171876859522</v>
      </c>
      <c r="H60" s="88">
        <v>986.905186420002</v>
      </c>
      <c r="I60" s="80" t="s">
        <v>303</v>
      </c>
    </row>
    <row r="61" spans="1:9" ht="38.25">
      <c r="A61" s="87">
        <v>43</v>
      </c>
      <c r="B61" s="74" t="s">
        <v>121</v>
      </c>
      <c r="C61" s="75" t="s">
        <v>122</v>
      </c>
      <c r="D61" s="76" t="s">
        <v>87</v>
      </c>
      <c r="E61" s="77" t="s">
        <v>565</v>
      </c>
      <c r="F61" s="76">
        <v>0.75</v>
      </c>
      <c r="G61" s="46">
        <v>723.7304700413346</v>
      </c>
      <c r="H61" s="88">
        <v>685.3508239027789</v>
      </c>
      <c r="I61" s="80" t="s">
        <v>304</v>
      </c>
    </row>
    <row r="62" spans="1:9" ht="38.25">
      <c r="A62" s="87">
        <v>44</v>
      </c>
      <c r="B62" s="74" t="s">
        <v>123</v>
      </c>
      <c r="C62" s="75" t="s">
        <v>124</v>
      </c>
      <c r="D62" s="76" t="s">
        <v>125</v>
      </c>
      <c r="E62" s="77" t="s">
        <v>565</v>
      </c>
      <c r="F62" s="76">
        <v>0.7</v>
      </c>
      <c r="G62" s="46">
        <v>675.4817720385788</v>
      </c>
      <c r="H62" s="88">
        <v>639.660768975927</v>
      </c>
      <c r="I62" s="80" t="s">
        <v>305</v>
      </c>
    </row>
    <row r="63" spans="1:9" ht="38.25">
      <c r="A63" s="87">
        <v>45</v>
      </c>
      <c r="B63" s="74" t="s">
        <v>126</v>
      </c>
      <c r="C63" s="75" t="s">
        <v>127</v>
      </c>
      <c r="D63" s="76" t="s">
        <v>128</v>
      </c>
      <c r="E63" s="77" t="s">
        <v>565</v>
      </c>
      <c r="F63" s="76">
        <v>1.2</v>
      </c>
      <c r="G63" s="46">
        <v>1157.9687520661353</v>
      </c>
      <c r="H63" s="88">
        <v>1096.561318244446</v>
      </c>
      <c r="I63" s="80" t="s">
        <v>306</v>
      </c>
    </row>
    <row r="64" spans="1:9" ht="25.5">
      <c r="A64" s="87">
        <v>46</v>
      </c>
      <c r="B64" s="74" t="s">
        <v>129</v>
      </c>
      <c r="C64" s="75" t="s">
        <v>130</v>
      </c>
      <c r="D64" s="76" t="s">
        <v>128</v>
      </c>
      <c r="E64" s="77" t="s">
        <v>565</v>
      </c>
      <c r="F64" s="76">
        <v>0.5</v>
      </c>
      <c r="G64" s="46">
        <v>482.48698002755646</v>
      </c>
      <c r="H64" s="88">
        <v>456.90054926851934</v>
      </c>
      <c r="I64" s="80" t="s">
        <v>307</v>
      </c>
    </row>
    <row r="65" spans="1:9" ht="25.5">
      <c r="A65" s="87">
        <v>47</v>
      </c>
      <c r="B65" s="74" t="s">
        <v>131</v>
      </c>
      <c r="C65" s="75" t="s">
        <v>132</v>
      </c>
      <c r="D65" s="76" t="s">
        <v>128</v>
      </c>
      <c r="E65" s="77" t="s">
        <v>565</v>
      </c>
      <c r="F65" s="76">
        <v>0.7</v>
      </c>
      <c r="G65" s="46">
        <v>675.4817720385788</v>
      </c>
      <c r="H65" s="88">
        <v>639.660768975927</v>
      </c>
      <c r="I65" s="80" t="s">
        <v>308</v>
      </c>
    </row>
    <row r="66" spans="1:9" ht="38.25">
      <c r="A66" s="87">
        <v>48</v>
      </c>
      <c r="B66" s="74" t="s">
        <v>133</v>
      </c>
      <c r="C66" s="75" t="s">
        <v>134</v>
      </c>
      <c r="D66" s="76" t="s">
        <v>128</v>
      </c>
      <c r="E66" s="77" t="s">
        <v>565</v>
      </c>
      <c r="F66" s="76">
        <v>1</v>
      </c>
      <c r="G66" s="46">
        <v>964.9739600551129</v>
      </c>
      <c r="H66" s="88">
        <v>913.8010985370387</v>
      </c>
      <c r="I66" s="80" t="s">
        <v>306</v>
      </c>
    </row>
    <row r="67" spans="1:9" ht="25.5">
      <c r="A67" s="87">
        <v>49</v>
      </c>
      <c r="B67" s="74" t="s">
        <v>135</v>
      </c>
      <c r="C67" s="75" t="s">
        <v>136</v>
      </c>
      <c r="D67" s="76" t="s">
        <v>128</v>
      </c>
      <c r="E67" s="77" t="s">
        <v>565</v>
      </c>
      <c r="F67" s="76">
        <v>0.4</v>
      </c>
      <c r="G67" s="46">
        <v>385.98958402204516</v>
      </c>
      <c r="H67" s="88">
        <v>365.52043941481554</v>
      </c>
      <c r="I67" s="80" t="s">
        <v>307</v>
      </c>
    </row>
    <row r="68" spans="1:9" ht="25.5">
      <c r="A68" s="87">
        <v>50</v>
      </c>
      <c r="B68" s="74" t="s">
        <v>137</v>
      </c>
      <c r="C68" s="75" t="s">
        <v>138</v>
      </c>
      <c r="D68" s="76" t="s">
        <v>128</v>
      </c>
      <c r="E68" s="77" t="s">
        <v>565</v>
      </c>
      <c r="F68" s="76">
        <v>0.6</v>
      </c>
      <c r="G68" s="46">
        <v>578.9843760330676</v>
      </c>
      <c r="H68" s="88">
        <v>548.280659122223</v>
      </c>
      <c r="I68" s="80" t="s">
        <v>308</v>
      </c>
    </row>
    <row r="69" spans="1:9" ht="25.5">
      <c r="A69" s="87">
        <v>51</v>
      </c>
      <c r="B69" s="74" t="s">
        <v>139</v>
      </c>
      <c r="C69" s="75" t="s">
        <v>140</v>
      </c>
      <c r="D69" s="76" t="s">
        <v>44</v>
      </c>
      <c r="E69" s="77" t="s">
        <v>565</v>
      </c>
      <c r="F69" s="76">
        <v>0.5</v>
      </c>
      <c r="G69" s="46">
        <v>482.48698002755646</v>
      </c>
      <c r="H69" s="88">
        <v>456.90054926851934</v>
      </c>
      <c r="I69" s="80" t="s">
        <v>309</v>
      </c>
    </row>
    <row r="70" spans="1:9" ht="25.5">
      <c r="A70" s="87">
        <v>52</v>
      </c>
      <c r="B70" s="74" t="s">
        <v>141</v>
      </c>
      <c r="C70" s="75" t="s">
        <v>142</v>
      </c>
      <c r="D70" s="76" t="s">
        <v>47</v>
      </c>
      <c r="E70" s="77" t="s">
        <v>565</v>
      </c>
      <c r="F70" s="76">
        <v>0.5</v>
      </c>
      <c r="G70" s="46">
        <v>482.48698002755646</v>
      </c>
      <c r="H70" s="88">
        <v>456.90054926851934</v>
      </c>
      <c r="I70" s="80" t="s">
        <v>310</v>
      </c>
    </row>
    <row r="71" spans="1:9" ht="38.25">
      <c r="A71" s="87">
        <v>53</v>
      </c>
      <c r="B71" s="74" t="s">
        <v>143</v>
      </c>
      <c r="C71" s="75" t="s">
        <v>144</v>
      </c>
      <c r="D71" s="76" t="s">
        <v>47</v>
      </c>
      <c r="E71" s="77" t="s">
        <v>565</v>
      </c>
      <c r="F71" s="76">
        <v>0.33</v>
      </c>
      <c r="G71" s="46">
        <v>318.44140681818726</v>
      </c>
      <c r="H71" s="88">
        <v>301.5543625172227</v>
      </c>
      <c r="I71" s="80" t="s">
        <v>311</v>
      </c>
    </row>
    <row r="72" spans="1:9" ht="41.25" customHeight="1">
      <c r="A72" s="87">
        <v>54</v>
      </c>
      <c r="B72" s="74" t="s">
        <v>145</v>
      </c>
      <c r="C72" s="75" t="s">
        <v>146</v>
      </c>
      <c r="D72" s="76" t="s">
        <v>176</v>
      </c>
      <c r="E72" s="77" t="s">
        <v>565</v>
      </c>
      <c r="F72" s="76">
        <v>0.32</v>
      </c>
      <c r="G72" s="46">
        <v>308.7916672176361</v>
      </c>
      <c r="H72" s="88">
        <v>292.41635153185246</v>
      </c>
      <c r="I72" s="80" t="s">
        <v>312</v>
      </c>
    </row>
    <row r="73" spans="1:9" ht="38.25">
      <c r="A73" s="87">
        <v>55</v>
      </c>
      <c r="B73" s="74" t="s">
        <v>147</v>
      </c>
      <c r="C73" s="75" t="s">
        <v>148</v>
      </c>
      <c r="D73" s="76" t="s">
        <v>17</v>
      </c>
      <c r="E73" s="77" t="s">
        <v>565</v>
      </c>
      <c r="F73" s="76">
        <v>0.8</v>
      </c>
      <c r="G73" s="46">
        <v>771.9791680440903</v>
      </c>
      <c r="H73" s="88">
        <v>731.0408788296311</v>
      </c>
      <c r="I73" s="80" t="s">
        <v>313</v>
      </c>
    </row>
    <row r="74" spans="1:9" ht="25.5">
      <c r="A74" s="87">
        <v>56</v>
      </c>
      <c r="B74" s="74" t="s">
        <v>149</v>
      </c>
      <c r="C74" s="75" t="s">
        <v>150</v>
      </c>
      <c r="D74" s="76" t="s">
        <v>50</v>
      </c>
      <c r="E74" s="77" t="s">
        <v>565</v>
      </c>
      <c r="F74" s="76">
        <v>0.5</v>
      </c>
      <c r="G74" s="46">
        <v>482.48698002755646</v>
      </c>
      <c r="H74" s="88">
        <v>456.90054926851934</v>
      </c>
      <c r="I74" s="80" t="s">
        <v>309</v>
      </c>
    </row>
    <row r="75" spans="1:9" ht="38.25">
      <c r="A75" s="87">
        <v>57</v>
      </c>
      <c r="B75" s="74" t="s">
        <v>151</v>
      </c>
      <c r="C75" s="75" t="s">
        <v>152</v>
      </c>
      <c r="D75" s="76" t="s">
        <v>50</v>
      </c>
      <c r="E75" s="77" t="s">
        <v>565</v>
      </c>
      <c r="F75" s="76">
        <v>0.42</v>
      </c>
      <c r="G75" s="46">
        <v>405.2890632231473</v>
      </c>
      <c r="H75" s="88">
        <v>383.79646138555626</v>
      </c>
      <c r="I75" s="80" t="s">
        <v>314</v>
      </c>
    </row>
    <row r="76" spans="1:9" ht="38.25">
      <c r="A76" s="87">
        <v>58</v>
      </c>
      <c r="B76" s="74" t="s">
        <v>153</v>
      </c>
      <c r="C76" s="75" t="s">
        <v>154</v>
      </c>
      <c r="D76" s="76" t="s">
        <v>50</v>
      </c>
      <c r="E76" s="77" t="s">
        <v>565</v>
      </c>
      <c r="F76" s="76">
        <v>2</v>
      </c>
      <c r="G76" s="46">
        <v>1929.9479201102258</v>
      </c>
      <c r="H76" s="88">
        <v>1827.6021970740774</v>
      </c>
      <c r="I76" s="80" t="s">
        <v>315</v>
      </c>
    </row>
    <row r="77" spans="1:9" s="20" customFormat="1" ht="18.75">
      <c r="A77" s="84"/>
      <c r="B77" s="85"/>
      <c r="C77" s="37" t="s">
        <v>559</v>
      </c>
      <c r="D77" s="38"/>
      <c r="E77" s="33"/>
      <c r="F77" s="34"/>
      <c r="G77" s="66"/>
      <c r="H77" s="91"/>
      <c r="I77" s="79"/>
    </row>
    <row r="78" spans="1:9" ht="38.25">
      <c r="A78" s="87">
        <v>59</v>
      </c>
      <c r="B78" s="74" t="s">
        <v>155</v>
      </c>
      <c r="C78" s="75" t="s">
        <v>156</v>
      </c>
      <c r="D78" s="76" t="s">
        <v>10</v>
      </c>
      <c r="E78" s="77" t="s">
        <v>565</v>
      </c>
      <c r="F78" s="76">
        <v>4.2</v>
      </c>
      <c r="G78" s="46">
        <v>4052.890632231473</v>
      </c>
      <c r="H78" s="88">
        <v>3837.9646138555627</v>
      </c>
      <c r="I78" s="80" t="s">
        <v>316</v>
      </c>
    </row>
    <row r="79" spans="1:9" ht="38.25">
      <c r="A79" s="87">
        <v>60</v>
      </c>
      <c r="B79" s="74" t="s">
        <v>157</v>
      </c>
      <c r="C79" s="75" t="s">
        <v>158</v>
      </c>
      <c r="D79" s="76" t="s">
        <v>10</v>
      </c>
      <c r="E79" s="77" t="s">
        <v>565</v>
      </c>
      <c r="F79" s="76">
        <v>1.08</v>
      </c>
      <c r="G79" s="46">
        <v>1042.171876859522</v>
      </c>
      <c r="H79" s="88">
        <v>986.905186420002</v>
      </c>
      <c r="I79" s="80" t="s">
        <v>317</v>
      </c>
    </row>
    <row r="80" spans="1:9" ht="29.25" customHeight="1">
      <c r="A80" s="87">
        <v>61</v>
      </c>
      <c r="B80" s="74" t="s">
        <v>159</v>
      </c>
      <c r="C80" s="75" t="s">
        <v>160</v>
      </c>
      <c r="D80" s="76" t="s">
        <v>17</v>
      </c>
      <c r="E80" s="77" t="s">
        <v>565</v>
      </c>
      <c r="F80" s="76">
        <v>0.96</v>
      </c>
      <c r="G80" s="46">
        <v>926.3750016529084</v>
      </c>
      <c r="H80" s="88">
        <v>877.2490545955571</v>
      </c>
      <c r="I80" s="80" t="s">
        <v>318</v>
      </c>
    </row>
    <row r="81" spans="1:9" ht="29.25" customHeight="1">
      <c r="A81" s="87">
        <v>62</v>
      </c>
      <c r="B81" s="74" t="s">
        <v>161</v>
      </c>
      <c r="C81" s="75" t="s">
        <v>162</v>
      </c>
      <c r="D81" s="76" t="s">
        <v>17</v>
      </c>
      <c r="E81" s="77" t="s">
        <v>565</v>
      </c>
      <c r="F81" s="76">
        <v>2.8</v>
      </c>
      <c r="G81" s="46">
        <v>2701.9270881543152</v>
      </c>
      <c r="H81" s="88">
        <v>2558.643075903708</v>
      </c>
      <c r="I81" s="80" t="s">
        <v>319</v>
      </c>
    </row>
    <row r="82" spans="1:9" ht="29.25" customHeight="1">
      <c r="A82" s="87">
        <v>63</v>
      </c>
      <c r="B82" s="74" t="s">
        <v>163</v>
      </c>
      <c r="C82" s="75" t="s">
        <v>164</v>
      </c>
      <c r="D82" s="76" t="s">
        <v>22</v>
      </c>
      <c r="E82" s="77" t="s">
        <v>565</v>
      </c>
      <c r="F82" s="76">
        <v>0.77</v>
      </c>
      <c r="G82" s="46">
        <v>743.0299492424369</v>
      </c>
      <c r="H82" s="88">
        <v>703.6268458735198</v>
      </c>
      <c r="I82" s="80" t="s">
        <v>320</v>
      </c>
    </row>
    <row r="83" spans="1:9" ht="29.25" customHeight="1">
      <c r="A83" s="87">
        <v>64</v>
      </c>
      <c r="B83" s="74" t="s">
        <v>165</v>
      </c>
      <c r="C83" s="75" t="s">
        <v>166</v>
      </c>
      <c r="D83" s="76" t="s">
        <v>22</v>
      </c>
      <c r="E83" s="77" t="s">
        <v>565</v>
      </c>
      <c r="F83" s="76">
        <v>1.04</v>
      </c>
      <c r="G83" s="46">
        <v>1003.5729184573175</v>
      </c>
      <c r="H83" s="88">
        <v>950.3531424785201</v>
      </c>
      <c r="I83" s="80" t="s">
        <v>11</v>
      </c>
    </row>
    <row r="84" spans="1:9" ht="29.25" customHeight="1">
      <c r="A84" s="87">
        <v>65</v>
      </c>
      <c r="B84" s="74" t="s">
        <v>167</v>
      </c>
      <c r="C84" s="75" t="s">
        <v>168</v>
      </c>
      <c r="D84" s="76" t="s">
        <v>169</v>
      </c>
      <c r="E84" s="77" t="s">
        <v>565</v>
      </c>
      <c r="F84" s="76">
        <v>0.34</v>
      </c>
      <c r="G84" s="46">
        <v>328.09114641873833</v>
      </c>
      <c r="H84" s="88">
        <v>310.69237350259317</v>
      </c>
      <c r="I84" s="80" t="s">
        <v>321</v>
      </c>
    </row>
    <row r="85" spans="1:9" ht="29.25" customHeight="1">
      <c r="A85" s="87">
        <v>66</v>
      </c>
      <c r="B85" s="74" t="s">
        <v>170</v>
      </c>
      <c r="C85" s="75" t="s">
        <v>171</v>
      </c>
      <c r="D85" s="76" t="s">
        <v>169</v>
      </c>
      <c r="E85" s="77" t="s">
        <v>565</v>
      </c>
      <c r="F85" s="76">
        <v>0.64</v>
      </c>
      <c r="G85" s="46">
        <v>617.5833344352721</v>
      </c>
      <c r="H85" s="88">
        <v>584.8327030637049</v>
      </c>
      <c r="I85" s="80" t="s">
        <v>11</v>
      </c>
    </row>
    <row r="86" spans="1:9" ht="29.25" customHeight="1">
      <c r="A86" s="87">
        <v>67</v>
      </c>
      <c r="B86" s="74" t="s">
        <v>172</v>
      </c>
      <c r="C86" s="75" t="s">
        <v>173</v>
      </c>
      <c r="D86" s="76" t="s">
        <v>169</v>
      </c>
      <c r="E86" s="77" t="s">
        <v>565</v>
      </c>
      <c r="F86" s="76">
        <v>0.78</v>
      </c>
      <c r="G86" s="46">
        <v>752.679688842988</v>
      </c>
      <c r="H86" s="88">
        <v>712.7648568588903</v>
      </c>
      <c r="I86" s="80" t="s">
        <v>322</v>
      </c>
    </row>
    <row r="87" spans="1:9" ht="29.25" customHeight="1">
      <c r="A87" s="87">
        <v>68</v>
      </c>
      <c r="B87" s="74" t="s">
        <v>174</v>
      </c>
      <c r="C87" s="75" t="s">
        <v>175</v>
      </c>
      <c r="D87" s="76" t="s">
        <v>176</v>
      </c>
      <c r="E87" s="77" t="s">
        <v>565</v>
      </c>
      <c r="F87" s="76">
        <v>0.6</v>
      </c>
      <c r="G87" s="46">
        <v>578.9843760330676</v>
      </c>
      <c r="H87" s="88">
        <v>548.280659122223</v>
      </c>
      <c r="I87" s="80" t="s">
        <v>323</v>
      </c>
    </row>
    <row r="88" spans="1:9" ht="29.25" customHeight="1">
      <c r="A88" s="87">
        <v>69</v>
      </c>
      <c r="B88" s="74" t="s">
        <v>177</v>
      </c>
      <c r="C88" s="75" t="s">
        <v>178</v>
      </c>
      <c r="D88" s="76" t="s">
        <v>176</v>
      </c>
      <c r="E88" s="77" t="s">
        <v>565</v>
      </c>
      <c r="F88" s="76">
        <v>0.5</v>
      </c>
      <c r="G88" s="46">
        <v>482.48698002755646</v>
      </c>
      <c r="H88" s="88">
        <v>456.90054926851934</v>
      </c>
      <c r="I88" s="80" t="s">
        <v>324</v>
      </c>
    </row>
    <row r="89" spans="1:9" ht="29.25" customHeight="1">
      <c r="A89" s="87">
        <v>70</v>
      </c>
      <c r="B89" s="74" t="s">
        <v>179</v>
      </c>
      <c r="C89" s="75" t="s">
        <v>180</v>
      </c>
      <c r="D89" s="76" t="s">
        <v>181</v>
      </c>
      <c r="E89" s="77" t="s">
        <v>565</v>
      </c>
      <c r="F89" s="76">
        <v>2.5</v>
      </c>
      <c r="G89" s="46">
        <v>2728.5654372579766</v>
      </c>
      <c r="H89" s="88">
        <v>2583.8687852821745</v>
      </c>
      <c r="I89" s="80" t="s">
        <v>325</v>
      </c>
    </row>
    <row r="90" spans="1:9" ht="38.25">
      <c r="A90" s="87">
        <v>71</v>
      </c>
      <c r="B90" s="74" t="s">
        <v>182</v>
      </c>
      <c r="C90" s="75" t="s">
        <v>183</v>
      </c>
      <c r="D90" s="76" t="s">
        <v>71</v>
      </c>
      <c r="E90" s="77" t="s">
        <v>565</v>
      </c>
      <c r="F90" s="76">
        <v>1.04</v>
      </c>
      <c r="G90" s="46">
        <v>1135.0832218993182</v>
      </c>
      <c r="H90" s="88">
        <v>1074.8894146773846</v>
      </c>
      <c r="I90" s="80" t="s">
        <v>326</v>
      </c>
    </row>
    <row r="91" spans="1:9" ht="24" customHeight="1">
      <c r="A91" s="87">
        <v>72</v>
      </c>
      <c r="B91" s="74" t="s">
        <v>184</v>
      </c>
      <c r="C91" s="75" t="s">
        <v>588</v>
      </c>
      <c r="D91" s="76" t="s">
        <v>71</v>
      </c>
      <c r="E91" s="77" t="s">
        <v>565</v>
      </c>
      <c r="F91" s="76">
        <v>1.18</v>
      </c>
      <c r="G91" s="46">
        <v>1287.8828863857646</v>
      </c>
      <c r="H91" s="88">
        <v>1219.5860666531862</v>
      </c>
      <c r="I91" s="80" t="s">
        <v>11</v>
      </c>
    </row>
    <row r="92" spans="1:9" ht="24" customHeight="1">
      <c r="A92" s="87">
        <v>73</v>
      </c>
      <c r="B92" s="74" t="s">
        <v>185</v>
      </c>
      <c r="C92" s="75" t="s">
        <v>186</v>
      </c>
      <c r="D92" s="76" t="s">
        <v>71</v>
      </c>
      <c r="E92" s="77" t="s">
        <v>565</v>
      </c>
      <c r="F92" s="76">
        <v>1.02</v>
      </c>
      <c r="G92" s="46">
        <v>1113.254698401254</v>
      </c>
      <c r="H92" s="88">
        <v>1054.2184643951273</v>
      </c>
      <c r="I92" s="80" t="s">
        <v>11</v>
      </c>
    </row>
    <row r="93" spans="1:9" ht="24" customHeight="1">
      <c r="A93" s="87">
        <v>74</v>
      </c>
      <c r="B93" s="74" t="s">
        <v>187</v>
      </c>
      <c r="C93" s="75" t="s">
        <v>188</v>
      </c>
      <c r="D93" s="76" t="s">
        <v>87</v>
      </c>
      <c r="E93" s="77" t="s">
        <v>565</v>
      </c>
      <c r="F93" s="76">
        <v>1.44</v>
      </c>
      <c r="G93" s="46">
        <v>1571.653691860594</v>
      </c>
      <c r="H93" s="88">
        <v>1488.3084203225324</v>
      </c>
      <c r="I93" s="80" t="s">
        <v>327</v>
      </c>
    </row>
    <row r="94" spans="1:9" ht="24" customHeight="1">
      <c r="A94" s="87">
        <v>75</v>
      </c>
      <c r="B94" s="74" t="s">
        <v>189</v>
      </c>
      <c r="C94" s="75" t="s">
        <v>589</v>
      </c>
      <c r="D94" s="76" t="s">
        <v>87</v>
      </c>
      <c r="E94" s="77" t="s">
        <v>565</v>
      </c>
      <c r="F94" s="76">
        <v>0.66</v>
      </c>
      <c r="G94" s="46">
        <v>720.3412754361058</v>
      </c>
      <c r="H94" s="88">
        <v>682.1413593144941</v>
      </c>
      <c r="I94" s="80" t="s">
        <v>11</v>
      </c>
    </row>
    <row r="95" spans="1:9" ht="25.5">
      <c r="A95" s="87">
        <v>76</v>
      </c>
      <c r="B95" s="74" t="s">
        <v>190</v>
      </c>
      <c r="C95" s="75" t="s">
        <v>191</v>
      </c>
      <c r="D95" s="76" t="s">
        <v>192</v>
      </c>
      <c r="E95" s="77" t="s">
        <v>565</v>
      </c>
      <c r="F95" s="76">
        <v>0.32</v>
      </c>
      <c r="G95" s="46">
        <v>349.2563759690209</v>
      </c>
      <c r="H95" s="88">
        <v>330.73520451611824</v>
      </c>
      <c r="I95" s="80" t="s">
        <v>328</v>
      </c>
    </row>
    <row r="96" spans="1:9" ht="25.5">
      <c r="A96" s="87">
        <v>77</v>
      </c>
      <c r="B96" s="74" t="s">
        <v>193</v>
      </c>
      <c r="C96" s="75" t="s">
        <v>194</v>
      </c>
      <c r="D96" s="76" t="s">
        <v>37</v>
      </c>
      <c r="E96" s="77" t="s">
        <v>565</v>
      </c>
      <c r="F96" s="76">
        <v>0.65</v>
      </c>
      <c r="G96" s="46">
        <v>627.2330740358232</v>
      </c>
      <c r="H96" s="88">
        <v>593.970714049075</v>
      </c>
      <c r="I96" s="80" t="s">
        <v>329</v>
      </c>
    </row>
    <row r="97" spans="1:9" ht="25.5">
      <c r="A97" s="87">
        <v>78</v>
      </c>
      <c r="B97" s="74" t="s">
        <v>195</v>
      </c>
      <c r="C97" s="75" t="s">
        <v>196</v>
      </c>
      <c r="D97" s="76" t="s">
        <v>44</v>
      </c>
      <c r="E97" s="77" t="s">
        <v>565</v>
      </c>
      <c r="F97" s="76">
        <v>0.33</v>
      </c>
      <c r="G97" s="46">
        <v>318.44140681818726</v>
      </c>
      <c r="H97" s="88">
        <v>301.5543625172227</v>
      </c>
      <c r="I97" s="80" t="s">
        <v>330</v>
      </c>
    </row>
    <row r="98" spans="1:9" ht="25.5">
      <c r="A98" s="87">
        <v>79</v>
      </c>
      <c r="B98" s="74" t="s">
        <v>197</v>
      </c>
      <c r="C98" s="75" t="s">
        <v>198</v>
      </c>
      <c r="D98" s="76" t="s">
        <v>92</v>
      </c>
      <c r="E98" s="77" t="s">
        <v>565</v>
      </c>
      <c r="F98" s="76">
        <v>1.33</v>
      </c>
      <c r="G98" s="46">
        <v>1283.4153668733002</v>
      </c>
      <c r="H98" s="88">
        <v>1215.355461054262</v>
      </c>
      <c r="I98" s="80" t="s">
        <v>331</v>
      </c>
    </row>
    <row r="99" spans="1:9" ht="25.5">
      <c r="A99" s="87">
        <v>80</v>
      </c>
      <c r="B99" s="74" t="s">
        <v>199</v>
      </c>
      <c r="C99" s="75" t="s">
        <v>200</v>
      </c>
      <c r="D99" s="76" t="s">
        <v>201</v>
      </c>
      <c r="E99" s="77" t="s">
        <v>565</v>
      </c>
      <c r="F99" s="76">
        <v>1.42</v>
      </c>
      <c r="G99" s="46">
        <v>1370.26302327826</v>
      </c>
      <c r="H99" s="88">
        <v>1297.5975599225949</v>
      </c>
      <c r="I99" s="80" t="s">
        <v>332</v>
      </c>
    </row>
    <row r="100" spans="1:9" ht="25.5">
      <c r="A100" s="87">
        <v>81</v>
      </c>
      <c r="B100" s="74" t="s">
        <v>202</v>
      </c>
      <c r="C100" s="75" t="s">
        <v>203</v>
      </c>
      <c r="D100" s="76" t="s">
        <v>47</v>
      </c>
      <c r="E100" s="77" t="s">
        <v>565</v>
      </c>
      <c r="F100" s="76">
        <v>1.3</v>
      </c>
      <c r="G100" s="46">
        <v>1254.4661480716463</v>
      </c>
      <c r="H100" s="88">
        <v>1187.94142809815</v>
      </c>
      <c r="I100" s="80" t="s">
        <v>333</v>
      </c>
    </row>
    <row r="101" spans="1:9" ht="25.5" customHeight="1">
      <c r="A101" s="87">
        <v>82</v>
      </c>
      <c r="B101" s="74" t="s">
        <v>204</v>
      </c>
      <c r="C101" s="75" t="s">
        <v>205</v>
      </c>
      <c r="D101" s="76" t="s">
        <v>50</v>
      </c>
      <c r="E101" s="77" t="s">
        <v>565</v>
      </c>
      <c r="F101" s="76">
        <v>1.5</v>
      </c>
      <c r="G101" s="46">
        <v>1447.4609400826691</v>
      </c>
      <c r="H101" s="88">
        <v>1370.7016478055577</v>
      </c>
      <c r="I101" s="80" t="s">
        <v>334</v>
      </c>
    </row>
    <row r="102" spans="1:9" ht="38.25">
      <c r="A102" s="87">
        <v>83</v>
      </c>
      <c r="B102" s="74" t="s">
        <v>206</v>
      </c>
      <c r="C102" s="75" t="s">
        <v>207</v>
      </c>
      <c r="D102" s="76" t="s">
        <v>50</v>
      </c>
      <c r="E102" s="77" t="s">
        <v>565</v>
      </c>
      <c r="F102" s="76">
        <v>1.03</v>
      </c>
      <c r="G102" s="46">
        <v>993.9231788567663</v>
      </c>
      <c r="H102" s="88">
        <v>941.2151314931498</v>
      </c>
      <c r="I102" s="80" t="s">
        <v>335</v>
      </c>
    </row>
    <row r="103" spans="1:9" ht="25.5">
      <c r="A103" s="87">
        <v>84</v>
      </c>
      <c r="B103" s="74" t="s">
        <v>208</v>
      </c>
      <c r="C103" s="75" t="s">
        <v>209</v>
      </c>
      <c r="D103" s="76" t="s">
        <v>50</v>
      </c>
      <c r="E103" s="77" t="s">
        <v>565</v>
      </c>
      <c r="F103" s="76">
        <v>0.3</v>
      </c>
      <c r="G103" s="46">
        <v>289.4921880165338</v>
      </c>
      <c r="H103" s="88">
        <v>274.1403295611115</v>
      </c>
      <c r="I103" s="80" t="s">
        <v>336</v>
      </c>
    </row>
    <row r="104" spans="1:9" ht="63.75">
      <c r="A104" s="87">
        <v>85</v>
      </c>
      <c r="B104" s="74" t="s">
        <v>210</v>
      </c>
      <c r="C104" s="75" t="s">
        <v>211</v>
      </c>
      <c r="D104" s="76" t="s">
        <v>50</v>
      </c>
      <c r="E104" s="77" t="s">
        <v>565</v>
      </c>
      <c r="F104" s="76">
        <v>0.64</v>
      </c>
      <c r="G104" s="46">
        <v>617.5833344352721</v>
      </c>
      <c r="H104" s="88">
        <v>584.8327030637049</v>
      </c>
      <c r="I104" s="80" t="s">
        <v>337</v>
      </c>
    </row>
    <row r="105" spans="1:9" ht="38.25">
      <c r="A105" s="87">
        <v>86</v>
      </c>
      <c r="B105" s="74" t="s">
        <v>212</v>
      </c>
      <c r="C105" s="75" t="s">
        <v>213</v>
      </c>
      <c r="D105" s="76" t="s">
        <v>50</v>
      </c>
      <c r="E105" s="77" t="s">
        <v>565</v>
      </c>
      <c r="F105" s="76">
        <v>0.21</v>
      </c>
      <c r="G105" s="46">
        <v>202.64453161157365</v>
      </c>
      <c r="H105" s="88">
        <v>191.89823069277813</v>
      </c>
      <c r="I105" s="80" t="s">
        <v>338</v>
      </c>
    </row>
    <row r="106" spans="1:9" ht="38.25">
      <c r="A106" s="87">
        <v>87</v>
      </c>
      <c r="B106" s="74" t="s">
        <v>214</v>
      </c>
      <c r="C106" s="75" t="s">
        <v>215</v>
      </c>
      <c r="D106" s="76" t="s">
        <v>50</v>
      </c>
      <c r="E106" s="77" t="s">
        <v>565</v>
      </c>
      <c r="F106" s="76">
        <v>0.6</v>
      </c>
      <c r="G106" s="46">
        <v>578.9843760330676</v>
      </c>
      <c r="H106" s="88">
        <v>548.280659122223</v>
      </c>
      <c r="I106" s="80" t="s">
        <v>339</v>
      </c>
    </row>
    <row r="107" spans="1:9" ht="38.25">
      <c r="A107" s="87">
        <v>88</v>
      </c>
      <c r="B107" s="74" t="s">
        <v>216</v>
      </c>
      <c r="C107" s="75" t="s">
        <v>217</v>
      </c>
      <c r="D107" s="76" t="s">
        <v>50</v>
      </c>
      <c r="E107" s="77" t="s">
        <v>565</v>
      </c>
      <c r="F107" s="76">
        <v>0.35</v>
      </c>
      <c r="G107" s="46">
        <v>337.7408860192894</v>
      </c>
      <c r="H107" s="88">
        <v>319.8303844879635</v>
      </c>
      <c r="I107" s="80" t="s">
        <v>340</v>
      </c>
    </row>
    <row r="108" spans="1:9" ht="25.5">
      <c r="A108" s="87">
        <v>89</v>
      </c>
      <c r="B108" s="74" t="s">
        <v>218</v>
      </c>
      <c r="C108" s="75" t="s">
        <v>219</v>
      </c>
      <c r="D108" s="76" t="s">
        <v>50</v>
      </c>
      <c r="E108" s="77" t="s">
        <v>565</v>
      </c>
      <c r="F108" s="76">
        <v>1.5</v>
      </c>
      <c r="G108" s="46">
        <v>1447.4609400826691</v>
      </c>
      <c r="H108" s="88">
        <v>1370.7016478055577</v>
      </c>
      <c r="I108" s="80" t="s">
        <v>341</v>
      </c>
    </row>
    <row r="109" spans="1:9" ht="25.5">
      <c r="A109" s="87">
        <v>90</v>
      </c>
      <c r="B109" s="74" t="s">
        <v>220</v>
      </c>
      <c r="C109" s="75" t="s">
        <v>221</v>
      </c>
      <c r="D109" s="76" t="s">
        <v>50</v>
      </c>
      <c r="E109" s="77" t="s">
        <v>565</v>
      </c>
      <c r="F109" s="76">
        <v>2.5</v>
      </c>
      <c r="G109" s="46">
        <v>2412.4349001377823</v>
      </c>
      <c r="H109" s="88">
        <v>2284.502746342597</v>
      </c>
      <c r="I109" s="80" t="s">
        <v>342</v>
      </c>
    </row>
    <row r="110" spans="1:9" ht="38.25">
      <c r="A110" s="87">
        <v>91</v>
      </c>
      <c r="B110" s="74" t="s">
        <v>222</v>
      </c>
      <c r="C110" s="75" t="s">
        <v>223</v>
      </c>
      <c r="D110" s="76" t="s">
        <v>50</v>
      </c>
      <c r="E110" s="77" t="s">
        <v>565</v>
      </c>
      <c r="F110" s="76">
        <v>1.5</v>
      </c>
      <c r="G110" s="46">
        <v>1447.4609400826691</v>
      </c>
      <c r="H110" s="88">
        <v>1370.7016478055577</v>
      </c>
      <c r="I110" s="80" t="s">
        <v>343</v>
      </c>
    </row>
    <row r="111" spans="1:9" ht="58.5" customHeight="1">
      <c r="A111" s="87">
        <v>92</v>
      </c>
      <c r="B111" s="74" t="s">
        <v>224</v>
      </c>
      <c r="C111" s="75" t="s">
        <v>225</v>
      </c>
      <c r="D111" s="76" t="s">
        <v>226</v>
      </c>
      <c r="E111" s="77" t="s">
        <v>15</v>
      </c>
      <c r="F111" s="76">
        <v>1</v>
      </c>
      <c r="G111" s="46">
        <v>964.9739600551129</v>
      </c>
      <c r="H111" s="88">
        <v>913.8010985370387</v>
      </c>
      <c r="I111" s="80" t="s">
        <v>344</v>
      </c>
    </row>
    <row r="112" spans="1:9" ht="92.25" customHeight="1">
      <c r="A112" s="87">
        <v>93</v>
      </c>
      <c r="B112" s="74" t="s">
        <v>227</v>
      </c>
      <c r="C112" s="75" t="s">
        <v>228</v>
      </c>
      <c r="D112" s="76" t="s">
        <v>226</v>
      </c>
      <c r="E112" s="77" t="s">
        <v>15</v>
      </c>
      <c r="F112" s="76">
        <v>0.5</v>
      </c>
      <c r="G112" s="46">
        <v>482.48698002755646</v>
      </c>
      <c r="H112" s="88">
        <v>456.90054926851934</v>
      </c>
      <c r="I112" s="80" t="s">
        <v>345</v>
      </c>
    </row>
    <row r="113" spans="1:9" ht="63.75">
      <c r="A113" s="87">
        <v>94</v>
      </c>
      <c r="B113" s="74" t="s">
        <v>229</v>
      </c>
      <c r="C113" s="75" t="s">
        <v>230</v>
      </c>
      <c r="D113" s="76" t="s">
        <v>226</v>
      </c>
      <c r="E113" s="77" t="s">
        <v>15</v>
      </c>
      <c r="F113" s="76">
        <v>1</v>
      </c>
      <c r="G113" s="46">
        <v>964.9739600551129</v>
      </c>
      <c r="H113" s="88">
        <v>913.8010985370387</v>
      </c>
      <c r="I113" s="80" t="s">
        <v>346</v>
      </c>
    </row>
    <row r="114" spans="1:9" ht="76.5">
      <c r="A114" s="87">
        <v>95</v>
      </c>
      <c r="B114" s="74" t="s">
        <v>231</v>
      </c>
      <c r="C114" s="75" t="s">
        <v>232</v>
      </c>
      <c r="D114" s="76" t="s">
        <v>226</v>
      </c>
      <c r="E114" s="77" t="s">
        <v>15</v>
      </c>
      <c r="F114" s="76">
        <v>1</v>
      </c>
      <c r="G114" s="46">
        <v>964.9739600551129</v>
      </c>
      <c r="H114" s="88">
        <v>913.8010985370387</v>
      </c>
      <c r="I114" s="80" t="s">
        <v>347</v>
      </c>
    </row>
    <row r="115" spans="1:9" ht="38.25">
      <c r="A115" s="87">
        <v>96</v>
      </c>
      <c r="B115" s="74" t="s">
        <v>233</v>
      </c>
      <c r="C115" s="75" t="s">
        <v>234</v>
      </c>
      <c r="D115" s="76" t="s">
        <v>226</v>
      </c>
      <c r="E115" s="77" t="s">
        <v>15</v>
      </c>
      <c r="F115" s="76">
        <v>0.5</v>
      </c>
      <c r="G115" s="46">
        <v>482.48698002755646</v>
      </c>
      <c r="H115" s="88">
        <v>456.90054926851934</v>
      </c>
      <c r="I115" s="80" t="s">
        <v>348</v>
      </c>
    </row>
    <row r="116" spans="1:9" ht="63.75">
      <c r="A116" s="87">
        <v>97</v>
      </c>
      <c r="B116" s="74" t="s">
        <v>235</v>
      </c>
      <c r="C116" s="75" t="s">
        <v>236</v>
      </c>
      <c r="D116" s="76" t="s">
        <v>226</v>
      </c>
      <c r="E116" s="77" t="s">
        <v>15</v>
      </c>
      <c r="F116" s="76">
        <v>1.75</v>
      </c>
      <c r="G116" s="46">
        <v>1688.7044300964474</v>
      </c>
      <c r="H116" s="88">
        <v>1599.1519224398176</v>
      </c>
      <c r="I116" s="80" t="s">
        <v>349</v>
      </c>
    </row>
    <row r="117" spans="1:9" ht="63.75">
      <c r="A117" s="87">
        <v>98</v>
      </c>
      <c r="B117" s="74" t="s">
        <v>237</v>
      </c>
      <c r="C117" s="75" t="s">
        <v>238</v>
      </c>
      <c r="D117" s="76" t="s">
        <v>226</v>
      </c>
      <c r="E117" s="77" t="s">
        <v>15</v>
      </c>
      <c r="F117" s="76">
        <v>1.85</v>
      </c>
      <c r="G117" s="46">
        <v>1785.2018261019589</v>
      </c>
      <c r="H117" s="88">
        <v>1690.5320322935215</v>
      </c>
      <c r="I117" s="80" t="s">
        <v>350</v>
      </c>
    </row>
    <row r="118" spans="1:9" ht="63.75">
      <c r="A118" s="87">
        <v>99</v>
      </c>
      <c r="B118" s="74" t="s">
        <v>239</v>
      </c>
      <c r="C118" s="75" t="s">
        <v>240</v>
      </c>
      <c r="D118" s="76" t="s">
        <v>226</v>
      </c>
      <c r="E118" s="77" t="s">
        <v>15</v>
      </c>
      <c r="F118" s="76">
        <v>1.5</v>
      </c>
      <c r="G118" s="46">
        <v>1447.4609400826691</v>
      </c>
      <c r="H118" s="88">
        <v>1370.7016478055577</v>
      </c>
      <c r="I118" s="80" t="s">
        <v>351</v>
      </c>
    </row>
    <row r="119" spans="1:9" ht="63.75">
      <c r="A119" s="87">
        <v>100</v>
      </c>
      <c r="B119" s="74" t="s">
        <v>241</v>
      </c>
      <c r="C119" s="75" t="s">
        <v>242</v>
      </c>
      <c r="D119" s="76" t="s">
        <v>226</v>
      </c>
      <c r="E119" s="77" t="s">
        <v>15</v>
      </c>
      <c r="F119" s="76">
        <v>0.7</v>
      </c>
      <c r="G119" s="46">
        <v>675.4817720385788</v>
      </c>
      <c r="H119" s="88">
        <v>639.660768975927</v>
      </c>
      <c r="I119" s="80" t="s">
        <v>363</v>
      </c>
    </row>
    <row r="120" spans="1:9" ht="76.5">
      <c r="A120" s="87">
        <v>101</v>
      </c>
      <c r="B120" s="74" t="s">
        <v>243</v>
      </c>
      <c r="C120" s="75" t="s">
        <v>244</v>
      </c>
      <c r="D120" s="76" t="s">
        <v>226</v>
      </c>
      <c r="E120" s="77" t="s">
        <v>15</v>
      </c>
      <c r="F120" s="76">
        <v>1.5</v>
      </c>
      <c r="G120" s="46">
        <v>1447.4609400826691</v>
      </c>
      <c r="H120" s="88">
        <v>1370.7016478055577</v>
      </c>
      <c r="I120" s="80" t="s">
        <v>352</v>
      </c>
    </row>
    <row r="121" spans="1:9" ht="63.75">
      <c r="A121" s="87">
        <v>102</v>
      </c>
      <c r="B121" s="74" t="s">
        <v>245</v>
      </c>
      <c r="C121" s="75" t="s">
        <v>246</v>
      </c>
      <c r="D121" s="76" t="s">
        <v>226</v>
      </c>
      <c r="E121" s="77" t="s">
        <v>15</v>
      </c>
      <c r="F121" s="76">
        <v>0.5</v>
      </c>
      <c r="G121" s="46">
        <v>482.48698002755646</v>
      </c>
      <c r="H121" s="88">
        <v>456.90054926851934</v>
      </c>
      <c r="I121" s="80" t="s">
        <v>353</v>
      </c>
    </row>
    <row r="122" spans="1:9" ht="89.25">
      <c r="A122" s="87">
        <v>103</v>
      </c>
      <c r="B122" s="74" t="s">
        <v>247</v>
      </c>
      <c r="C122" s="75" t="s">
        <v>248</v>
      </c>
      <c r="D122" s="76" t="s">
        <v>226</v>
      </c>
      <c r="E122" s="77" t="s">
        <v>15</v>
      </c>
      <c r="F122" s="76">
        <v>0.5</v>
      </c>
      <c r="G122" s="46">
        <v>482.48698002755646</v>
      </c>
      <c r="H122" s="88">
        <v>456.90054926851934</v>
      </c>
      <c r="I122" s="80" t="s">
        <v>354</v>
      </c>
    </row>
    <row r="123" spans="1:9" ht="89.25">
      <c r="A123" s="87">
        <v>104</v>
      </c>
      <c r="B123" s="74" t="s">
        <v>249</v>
      </c>
      <c r="C123" s="75" t="s">
        <v>250</v>
      </c>
      <c r="D123" s="76" t="s">
        <v>226</v>
      </c>
      <c r="E123" s="77" t="s">
        <v>15</v>
      </c>
      <c r="F123" s="76">
        <v>1.5</v>
      </c>
      <c r="G123" s="46">
        <v>1447.4609400826691</v>
      </c>
      <c r="H123" s="88">
        <v>1370.7016478055577</v>
      </c>
      <c r="I123" s="80" t="s">
        <v>355</v>
      </c>
    </row>
    <row r="124" spans="1:9" ht="76.5">
      <c r="A124" s="87">
        <v>105</v>
      </c>
      <c r="B124" s="74" t="s">
        <v>251</v>
      </c>
      <c r="C124" s="75" t="s">
        <v>252</v>
      </c>
      <c r="D124" s="76" t="s">
        <v>226</v>
      </c>
      <c r="E124" s="77" t="s">
        <v>15</v>
      </c>
      <c r="F124" s="76">
        <v>0.65</v>
      </c>
      <c r="G124" s="46">
        <v>627.2330740358232</v>
      </c>
      <c r="H124" s="88">
        <v>593.970714049075</v>
      </c>
      <c r="I124" s="80" t="s">
        <v>356</v>
      </c>
    </row>
    <row r="125" spans="1:9" ht="63.75">
      <c r="A125" s="87">
        <v>106</v>
      </c>
      <c r="B125" s="74" t="s">
        <v>253</v>
      </c>
      <c r="C125" s="75" t="s">
        <v>254</v>
      </c>
      <c r="D125" s="76" t="s">
        <v>226</v>
      </c>
      <c r="E125" s="77" t="s">
        <v>15</v>
      </c>
      <c r="F125" s="76">
        <v>0.5</v>
      </c>
      <c r="G125" s="46">
        <v>482.48698002755646</v>
      </c>
      <c r="H125" s="88">
        <v>456.90054926851934</v>
      </c>
      <c r="I125" s="80" t="s">
        <v>357</v>
      </c>
    </row>
    <row r="126" spans="1:9" ht="63.75">
      <c r="A126" s="87">
        <v>107</v>
      </c>
      <c r="B126" s="74" t="s">
        <v>255</v>
      </c>
      <c r="C126" s="75" t="s">
        <v>256</v>
      </c>
      <c r="D126" s="76" t="s">
        <v>226</v>
      </c>
      <c r="E126" s="77" t="s">
        <v>15</v>
      </c>
      <c r="F126" s="76">
        <v>0.5</v>
      </c>
      <c r="G126" s="46">
        <v>482.48698002755646</v>
      </c>
      <c r="H126" s="88">
        <v>456.90054926851934</v>
      </c>
      <c r="I126" s="80" t="s">
        <v>358</v>
      </c>
    </row>
    <row r="127" spans="1:9" ht="51">
      <c r="A127" s="87">
        <v>108</v>
      </c>
      <c r="B127" s="74" t="s">
        <v>257</v>
      </c>
      <c r="C127" s="75" t="s">
        <v>258</v>
      </c>
      <c r="D127" s="76" t="s">
        <v>226</v>
      </c>
      <c r="E127" s="77" t="s">
        <v>15</v>
      </c>
      <c r="F127" s="76">
        <v>0.5</v>
      </c>
      <c r="G127" s="46">
        <v>482.48698002755646</v>
      </c>
      <c r="H127" s="88">
        <v>456.90054926851934</v>
      </c>
      <c r="I127" s="80" t="s">
        <v>359</v>
      </c>
    </row>
    <row r="128" spans="1:9" ht="38.25">
      <c r="A128" s="87">
        <v>109</v>
      </c>
      <c r="B128" s="74" t="s">
        <v>259</v>
      </c>
      <c r="C128" s="75" t="s">
        <v>260</v>
      </c>
      <c r="D128" s="76" t="s">
        <v>226</v>
      </c>
      <c r="E128" s="77" t="s">
        <v>15</v>
      </c>
      <c r="F128" s="76">
        <v>0.5</v>
      </c>
      <c r="G128" s="46">
        <v>482.48698002755646</v>
      </c>
      <c r="H128" s="88">
        <v>456.90054926851934</v>
      </c>
      <c r="I128" s="80" t="s">
        <v>360</v>
      </c>
    </row>
    <row r="129" spans="1:9" ht="51">
      <c r="A129" s="87">
        <v>110</v>
      </c>
      <c r="B129" s="74" t="s">
        <v>261</v>
      </c>
      <c r="C129" s="75" t="s">
        <v>262</v>
      </c>
      <c r="D129" s="76" t="s">
        <v>226</v>
      </c>
      <c r="E129" s="77" t="s">
        <v>15</v>
      </c>
      <c r="F129" s="76">
        <v>0.5</v>
      </c>
      <c r="G129" s="46">
        <v>482.48698002755646</v>
      </c>
      <c r="H129" s="88">
        <v>456.90054926851934</v>
      </c>
      <c r="I129" s="80" t="s">
        <v>361</v>
      </c>
    </row>
    <row r="130" spans="1:9" ht="63.75">
      <c r="A130" s="87">
        <v>111</v>
      </c>
      <c r="B130" s="74" t="s">
        <v>263</v>
      </c>
      <c r="C130" s="75" t="s">
        <v>264</v>
      </c>
      <c r="D130" s="76" t="s">
        <v>226</v>
      </c>
      <c r="E130" s="77" t="s">
        <v>15</v>
      </c>
      <c r="F130" s="76">
        <v>0.5</v>
      </c>
      <c r="G130" s="46">
        <v>482.48698002755646</v>
      </c>
      <c r="H130" s="88">
        <v>456.90054926851934</v>
      </c>
      <c r="I130" s="80" t="s">
        <v>362</v>
      </c>
    </row>
    <row r="131" spans="1:9" s="20" customFormat="1" ht="18.75">
      <c r="A131" s="84"/>
      <c r="B131" s="85"/>
      <c r="C131" s="36" t="s">
        <v>560</v>
      </c>
      <c r="D131" s="36"/>
      <c r="E131" s="33"/>
      <c r="F131" s="34"/>
      <c r="G131" s="67"/>
      <c r="H131" s="92"/>
      <c r="I131" s="79"/>
    </row>
    <row r="132" spans="1:9" ht="51.75" customHeight="1">
      <c r="A132" s="87">
        <v>112</v>
      </c>
      <c r="B132" s="74" t="s">
        <v>517</v>
      </c>
      <c r="C132" s="75" t="s">
        <v>364</v>
      </c>
      <c r="D132" s="76" t="s">
        <v>6</v>
      </c>
      <c r="E132" s="77" t="s">
        <v>365</v>
      </c>
      <c r="F132" s="76">
        <v>2</v>
      </c>
      <c r="G132" s="46">
        <v>2844.3182734538464</v>
      </c>
      <c r="H132" s="88">
        <v>2693.4832134979606</v>
      </c>
      <c r="I132" s="80" t="s">
        <v>488</v>
      </c>
    </row>
    <row r="133" spans="1:9" ht="51.75" customHeight="1">
      <c r="A133" s="87">
        <v>113</v>
      </c>
      <c r="B133" s="74" t="s">
        <v>506</v>
      </c>
      <c r="C133" s="75" t="s">
        <v>366</v>
      </c>
      <c r="D133" s="76" t="s">
        <v>6</v>
      </c>
      <c r="E133" s="77" t="s">
        <v>566</v>
      </c>
      <c r="F133" s="76">
        <v>0.78</v>
      </c>
      <c r="G133" s="46">
        <v>659.5787977948377</v>
      </c>
      <c r="H133" s="88">
        <v>624.6011342754144</v>
      </c>
      <c r="I133" s="80" t="s">
        <v>505</v>
      </c>
    </row>
    <row r="134" spans="1:9" s="20" customFormat="1" ht="18.75">
      <c r="A134" s="84"/>
      <c r="B134" s="85"/>
      <c r="C134" s="36" t="s">
        <v>561</v>
      </c>
      <c r="D134" s="36"/>
      <c r="E134" s="33"/>
      <c r="F134" s="34"/>
      <c r="G134" s="67"/>
      <c r="H134" s="92"/>
      <c r="I134" s="79"/>
    </row>
    <row r="135" spans="1:9" ht="63.75">
      <c r="A135" s="87">
        <v>114</v>
      </c>
      <c r="B135" s="74" t="s">
        <v>519</v>
      </c>
      <c r="C135" s="75" t="s">
        <v>518</v>
      </c>
      <c r="D135" s="76" t="s">
        <v>367</v>
      </c>
      <c r="E135" s="77" t="s">
        <v>565</v>
      </c>
      <c r="F135" s="76">
        <v>3</v>
      </c>
      <c r="G135" s="46">
        <v>2894.9218801653383</v>
      </c>
      <c r="H135" s="88">
        <v>2741.4032956111155</v>
      </c>
      <c r="I135" s="80" t="s">
        <v>445</v>
      </c>
    </row>
    <row r="136" spans="1:9" ht="51">
      <c r="A136" s="87">
        <v>115</v>
      </c>
      <c r="B136" s="74" t="s">
        <v>519</v>
      </c>
      <c r="C136" s="75" t="s">
        <v>368</v>
      </c>
      <c r="D136" s="76" t="s">
        <v>367</v>
      </c>
      <c r="E136" s="77" t="s">
        <v>565</v>
      </c>
      <c r="F136" s="76">
        <v>1.55</v>
      </c>
      <c r="G136" s="46">
        <v>1495.7096380854246</v>
      </c>
      <c r="H136" s="88">
        <v>1416.3917027324096</v>
      </c>
      <c r="I136" s="80" t="s">
        <v>446</v>
      </c>
    </row>
    <row r="137" spans="1:9" ht="51">
      <c r="A137" s="87">
        <v>116</v>
      </c>
      <c r="B137" s="74" t="s">
        <v>519</v>
      </c>
      <c r="C137" s="75" t="s">
        <v>369</v>
      </c>
      <c r="D137" s="76" t="s">
        <v>367</v>
      </c>
      <c r="E137" s="77" t="s">
        <v>565</v>
      </c>
      <c r="F137" s="76">
        <v>1.45</v>
      </c>
      <c r="G137" s="46">
        <v>1399.2122420799133</v>
      </c>
      <c r="H137" s="88">
        <v>1325.0115928787059</v>
      </c>
      <c r="I137" s="80" t="s">
        <v>447</v>
      </c>
    </row>
    <row r="138" spans="1:9" ht="52.5" customHeight="1">
      <c r="A138" s="87">
        <v>117</v>
      </c>
      <c r="B138" s="74" t="s">
        <v>507</v>
      </c>
      <c r="C138" s="75" t="s">
        <v>370</v>
      </c>
      <c r="D138" s="76" t="s">
        <v>2</v>
      </c>
      <c r="E138" s="77" t="s">
        <v>565</v>
      </c>
      <c r="F138" s="76">
        <v>2.9</v>
      </c>
      <c r="G138" s="46">
        <v>2798.4244841598265</v>
      </c>
      <c r="H138" s="88">
        <v>2650.0231857574117</v>
      </c>
      <c r="I138" s="80" t="s">
        <v>448</v>
      </c>
    </row>
    <row r="139" spans="1:9" ht="39.75" customHeight="1">
      <c r="A139" s="87">
        <v>118</v>
      </c>
      <c r="B139" s="74" t="s">
        <v>508</v>
      </c>
      <c r="C139" s="75" t="s">
        <v>556</v>
      </c>
      <c r="D139" s="76" t="s">
        <v>22</v>
      </c>
      <c r="E139" s="77" t="s">
        <v>565</v>
      </c>
      <c r="F139" s="76">
        <v>0.25</v>
      </c>
      <c r="G139" s="46">
        <v>241.24349001377823</v>
      </c>
      <c r="H139" s="88">
        <v>228.45027463425967</v>
      </c>
      <c r="I139" s="80" t="s">
        <v>449</v>
      </c>
    </row>
    <row r="140" spans="1:9" ht="15.75">
      <c r="A140" s="87">
        <v>119</v>
      </c>
      <c r="B140" s="74"/>
      <c r="C140" s="75" t="s">
        <v>592</v>
      </c>
      <c r="D140" s="76"/>
      <c r="E140" s="77"/>
      <c r="F140" s="76"/>
      <c r="G140" s="46"/>
      <c r="H140" s="88"/>
      <c r="I140" s="80"/>
    </row>
    <row r="141" spans="1:9" ht="25.5">
      <c r="A141" s="87">
        <v>120</v>
      </c>
      <c r="B141" s="74" t="s">
        <v>63</v>
      </c>
      <c r="C141" s="75" t="s">
        <v>373</v>
      </c>
      <c r="D141" s="76" t="s">
        <v>374</v>
      </c>
      <c r="E141" s="77" t="s">
        <v>565</v>
      </c>
      <c r="F141" s="76">
        <v>1.15</v>
      </c>
      <c r="G141" s="46">
        <v>1027.3348684363032</v>
      </c>
      <c r="H141" s="88">
        <v>972.8549890495298</v>
      </c>
      <c r="I141" s="80" t="s">
        <v>450</v>
      </c>
    </row>
    <row r="142" spans="1:9" ht="45.75" customHeight="1">
      <c r="A142" s="87">
        <v>121</v>
      </c>
      <c r="B142" s="74" t="s">
        <v>63</v>
      </c>
      <c r="C142" s="75" t="s">
        <v>375</v>
      </c>
      <c r="D142" s="76" t="s">
        <v>9</v>
      </c>
      <c r="E142" s="77" t="s">
        <v>565</v>
      </c>
      <c r="F142" s="76">
        <v>2.87</v>
      </c>
      <c r="G142" s="46">
        <v>2888.1062171711496</v>
      </c>
      <c r="H142" s="88">
        <v>2734.949069290861</v>
      </c>
      <c r="I142" s="80" t="s">
        <v>451</v>
      </c>
    </row>
    <row r="143" spans="1:9" ht="45.75" customHeight="1">
      <c r="A143" s="87">
        <v>122</v>
      </c>
      <c r="B143" s="74" t="s">
        <v>63</v>
      </c>
      <c r="C143" s="75" t="s">
        <v>376</v>
      </c>
      <c r="D143" s="76" t="s">
        <v>9</v>
      </c>
      <c r="E143" s="77" t="s">
        <v>565</v>
      </c>
      <c r="F143" s="76">
        <v>3.67</v>
      </c>
      <c r="G143" s="46">
        <v>3693.1532463477765</v>
      </c>
      <c r="H143" s="88">
        <v>3497.304210556606</v>
      </c>
      <c r="I143" s="80" t="s">
        <v>11</v>
      </c>
    </row>
    <row r="144" spans="1:9" ht="45.75" customHeight="1">
      <c r="A144" s="87">
        <v>123</v>
      </c>
      <c r="B144" s="74" t="s">
        <v>63</v>
      </c>
      <c r="C144" s="75" t="s">
        <v>377</v>
      </c>
      <c r="D144" s="76" t="s">
        <v>9</v>
      </c>
      <c r="E144" s="77" t="s">
        <v>565</v>
      </c>
      <c r="F144" s="76">
        <v>3.13</v>
      </c>
      <c r="G144" s="46">
        <v>3149.746501653553</v>
      </c>
      <c r="H144" s="88">
        <v>2982.7144902022274</v>
      </c>
      <c r="I144" s="80" t="s">
        <v>452</v>
      </c>
    </row>
    <row r="145" spans="1:9" ht="45.75" customHeight="1">
      <c r="A145" s="87">
        <v>124</v>
      </c>
      <c r="B145" s="74" t="s">
        <v>63</v>
      </c>
      <c r="C145" s="75" t="s">
        <v>378</v>
      </c>
      <c r="D145" s="76" t="s">
        <v>9</v>
      </c>
      <c r="E145" s="77" t="s">
        <v>565</v>
      </c>
      <c r="F145" s="76">
        <v>3.93</v>
      </c>
      <c r="G145" s="46">
        <v>3954.79353083018</v>
      </c>
      <c r="H145" s="88">
        <v>3745.0696314679744</v>
      </c>
      <c r="I145" s="80" t="s">
        <v>11</v>
      </c>
    </row>
    <row r="146" spans="1:9" ht="45.75" customHeight="1">
      <c r="A146" s="87">
        <v>125</v>
      </c>
      <c r="B146" s="74" t="s">
        <v>63</v>
      </c>
      <c r="C146" s="75" t="s">
        <v>379</v>
      </c>
      <c r="D146" s="76" t="s">
        <v>2</v>
      </c>
      <c r="E146" s="77" t="s">
        <v>565</v>
      </c>
      <c r="F146" s="76">
        <v>4.38</v>
      </c>
      <c r="G146" s="46">
        <v>4407.632484742032</v>
      </c>
      <c r="H146" s="88">
        <v>4173.894398429955</v>
      </c>
      <c r="I146" s="80" t="s">
        <v>453</v>
      </c>
    </row>
    <row r="147" spans="1:9" ht="45.75" customHeight="1">
      <c r="A147" s="87">
        <v>126</v>
      </c>
      <c r="B147" s="74" t="s">
        <v>63</v>
      </c>
      <c r="C147" s="75" t="s">
        <v>380</v>
      </c>
      <c r="D147" s="76" t="s">
        <v>2</v>
      </c>
      <c r="E147" s="77" t="s">
        <v>565</v>
      </c>
      <c r="F147" s="76">
        <v>5.18</v>
      </c>
      <c r="G147" s="46">
        <v>5212.67951391866</v>
      </c>
      <c r="H147" s="88">
        <v>4936.249539695699</v>
      </c>
      <c r="I147" s="80" t="s">
        <v>11</v>
      </c>
    </row>
    <row r="148" spans="1:9" ht="45.75" customHeight="1">
      <c r="A148" s="87">
        <v>127</v>
      </c>
      <c r="B148" s="74" t="s">
        <v>63</v>
      </c>
      <c r="C148" s="75" t="s">
        <v>381</v>
      </c>
      <c r="D148" s="76" t="s">
        <v>382</v>
      </c>
      <c r="E148" s="77" t="s">
        <v>565</v>
      </c>
      <c r="F148" s="76">
        <v>0.5</v>
      </c>
      <c r="G148" s="46">
        <v>482.48698002755646</v>
      </c>
      <c r="H148" s="88">
        <v>456.90054926851934</v>
      </c>
      <c r="I148" s="80" t="s">
        <v>454</v>
      </c>
    </row>
    <row r="149" spans="1:9" ht="45.75" customHeight="1">
      <c r="A149" s="87">
        <v>128</v>
      </c>
      <c r="B149" s="43" t="s">
        <v>516</v>
      </c>
      <c r="C149" s="75" t="s">
        <v>383</v>
      </c>
      <c r="D149" s="76" t="s">
        <v>384</v>
      </c>
      <c r="E149" s="77" t="s">
        <v>565</v>
      </c>
      <c r="F149" s="76">
        <v>2.9</v>
      </c>
      <c r="G149" s="46">
        <v>2918.2954807652723</v>
      </c>
      <c r="H149" s="88">
        <v>2763.537387088326</v>
      </c>
      <c r="I149" s="80" t="s">
        <v>455</v>
      </c>
    </row>
    <row r="150" spans="1:9" ht="46.5" customHeight="1">
      <c r="A150" s="87">
        <v>129</v>
      </c>
      <c r="B150" s="74" t="s">
        <v>63</v>
      </c>
      <c r="C150" s="75" t="s">
        <v>385</v>
      </c>
      <c r="D150" s="76" t="s">
        <v>2</v>
      </c>
      <c r="E150" s="77" t="s">
        <v>565</v>
      </c>
      <c r="F150" s="76">
        <v>2.1</v>
      </c>
      <c r="G150" s="46">
        <v>1876.0028032315101</v>
      </c>
      <c r="H150" s="88">
        <v>1776.517806090445</v>
      </c>
      <c r="I150" s="80" t="s">
        <v>456</v>
      </c>
    </row>
    <row r="151" spans="1:9" s="20" customFormat="1" ht="18.75">
      <c r="A151" s="84"/>
      <c r="B151" s="85"/>
      <c r="C151" s="36" t="s">
        <v>562</v>
      </c>
      <c r="D151" s="36"/>
      <c r="E151" s="33"/>
      <c r="F151" s="34"/>
      <c r="G151" s="67"/>
      <c r="H151" s="92"/>
      <c r="I151" s="79"/>
    </row>
    <row r="152" spans="1:9" ht="38.25">
      <c r="A152" s="87">
        <v>130</v>
      </c>
      <c r="B152" s="74" t="s">
        <v>386</v>
      </c>
      <c r="C152" s="75" t="s">
        <v>387</v>
      </c>
      <c r="D152" s="76" t="s">
        <v>20</v>
      </c>
      <c r="E152" s="77" t="s">
        <v>565</v>
      </c>
      <c r="F152" s="76">
        <v>1.01</v>
      </c>
      <c r="G152" s="46">
        <v>974.6236996556638</v>
      </c>
      <c r="H152" s="88">
        <v>922.939109522409</v>
      </c>
      <c r="I152" s="80" t="s">
        <v>457</v>
      </c>
    </row>
    <row r="153" spans="1:9" ht="51">
      <c r="A153" s="87">
        <v>131</v>
      </c>
      <c r="B153" s="74" t="s">
        <v>388</v>
      </c>
      <c r="C153" s="75" t="s">
        <v>389</v>
      </c>
      <c r="D153" s="76" t="s">
        <v>5</v>
      </c>
      <c r="E153" s="77" t="s">
        <v>565</v>
      </c>
      <c r="F153" s="76">
        <v>1.44</v>
      </c>
      <c r="G153" s="46">
        <v>1389.85</v>
      </c>
      <c r="H153" s="88">
        <v>1315.655</v>
      </c>
      <c r="I153" s="80" t="s">
        <v>458</v>
      </c>
    </row>
    <row r="154" spans="1:9" ht="38.25">
      <c r="A154" s="87">
        <v>132</v>
      </c>
      <c r="B154" s="74" t="s">
        <v>386</v>
      </c>
      <c r="C154" s="75" t="s">
        <v>390</v>
      </c>
      <c r="D154" s="76" t="s">
        <v>5</v>
      </c>
      <c r="E154" s="77" t="s">
        <v>565</v>
      </c>
      <c r="F154" s="76">
        <v>0.7150000000000001</v>
      </c>
      <c r="G154" s="46">
        <v>689.9563814394056</v>
      </c>
      <c r="H154" s="88">
        <v>653.3677854539827</v>
      </c>
      <c r="I154" s="80" t="s">
        <v>459</v>
      </c>
    </row>
    <row r="155" spans="1:9" ht="63">
      <c r="A155" s="87">
        <v>133</v>
      </c>
      <c r="B155" s="74" t="s">
        <v>63</v>
      </c>
      <c r="C155" s="75" t="s">
        <v>391</v>
      </c>
      <c r="D155" s="76" t="s">
        <v>5</v>
      </c>
      <c r="E155" s="77" t="s">
        <v>372</v>
      </c>
      <c r="F155" s="76">
        <v>5.28</v>
      </c>
      <c r="G155" s="46">
        <v>5313.310392565737</v>
      </c>
      <c r="H155" s="88">
        <v>5031.5439323539185</v>
      </c>
      <c r="I155" s="80" t="s">
        <v>460</v>
      </c>
    </row>
    <row r="156" spans="1:9" ht="63">
      <c r="A156" s="87">
        <v>134</v>
      </c>
      <c r="B156" s="74" t="s">
        <v>63</v>
      </c>
      <c r="C156" s="75" t="s">
        <v>392</v>
      </c>
      <c r="D156" s="76" t="s">
        <v>5</v>
      </c>
      <c r="E156" s="77" t="s">
        <v>372</v>
      </c>
      <c r="F156" s="76">
        <v>6.08</v>
      </c>
      <c r="G156" s="46">
        <v>6118.357421742364</v>
      </c>
      <c r="H156" s="88">
        <v>5793.899073619665</v>
      </c>
      <c r="I156" s="80" t="s">
        <v>11</v>
      </c>
    </row>
    <row r="157" spans="1:9" ht="63.75">
      <c r="A157" s="87">
        <v>135</v>
      </c>
      <c r="B157" s="74" t="s">
        <v>63</v>
      </c>
      <c r="C157" s="75" t="s">
        <v>393</v>
      </c>
      <c r="D157" s="76" t="s">
        <v>6</v>
      </c>
      <c r="E157" s="77" t="s">
        <v>372</v>
      </c>
      <c r="F157" s="76">
        <v>6.83</v>
      </c>
      <c r="G157" s="46">
        <v>6873.089011595453</v>
      </c>
      <c r="H157" s="88">
        <v>6508.607018556299</v>
      </c>
      <c r="I157" s="80" t="s">
        <v>461</v>
      </c>
    </row>
    <row r="158" spans="1:9" ht="63">
      <c r="A158" s="87">
        <v>136</v>
      </c>
      <c r="B158" s="74" t="s">
        <v>63</v>
      </c>
      <c r="C158" s="75" t="s">
        <v>394</v>
      </c>
      <c r="D158" s="76" t="s">
        <v>6</v>
      </c>
      <c r="E158" s="77" t="s">
        <v>372</v>
      </c>
      <c r="F158" s="76">
        <v>7.63</v>
      </c>
      <c r="G158" s="46">
        <v>7678.136040772081</v>
      </c>
      <c r="H158" s="88">
        <v>7270.962159822046</v>
      </c>
      <c r="I158" s="80" t="s">
        <v>11</v>
      </c>
    </row>
    <row r="159" spans="1:9" ht="51">
      <c r="A159" s="87">
        <v>137</v>
      </c>
      <c r="B159" s="74" t="s">
        <v>63</v>
      </c>
      <c r="C159" s="75" t="s">
        <v>395</v>
      </c>
      <c r="D159" s="76" t="s">
        <v>5</v>
      </c>
      <c r="E159" s="77" t="s">
        <v>565</v>
      </c>
      <c r="F159" s="76">
        <v>2.11932</v>
      </c>
      <c r="G159" s="46">
        <v>2045.0886130240017</v>
      </c>
      <c r="H159" s="88">
        <v>1936.6369441515171</v>
      </c>
      <c r="I159" s="80" t="s">
        <v>462</v>
      </c>
    </row>
    <row r="160" spans="1:9" ht="46.5" customHeight="1">
      <c r="A160" s="87">
        <v>138</v>
      </c>
      <c r="B160" s="44" t="s">
        <v>63</v>
      </c>
      <c r="C160" s="75" t="s">
        <v>396</v>
      </c>
      <c r="D160" s="76" t="s">
        <v>5</v>
      </c>
      <c r="E160" s="77" t="s">
        <v>565</v>
      </c>
      <c r="F160" s="76">
        <v>0.905</v>
      </c>
      <c r="G160" s="46">
        <v>808.4678747259605</v>
      </c>
      <c r="H160" s="88">
        <v>765.5945783389775</v>
      </c>
      <c r="I160" s="80" t="s">
        <v>463</v>
      </c>
    </row>
    <row r="161" spans="1:9" ht="41.25" customHeight="1">
      <c r="A161" s="87">
        <v>139</v>
      </c>
      <c r="B161" s="74" t="s">
        <v>371</v>
      </c>
      <c r="C161" s="75" t="s">
        <v>397</v>
      </c>
      <c r="D161" s="76" t="s">
        <v>398</v>
      </c>
      <c r="E161" s="77" t="s">
        <v>565</v>
      </c>
      <c r="F161" s="76">
        <v>0.37</v>
      </c>
      <c r="G161" s="46">
        <v>357.0403652203918</v>
      </c>
      <c r="H161" s="88">
        <v>338.1064064587043</v>
      </c>
      <c r="I161" s="80" t="s">
        <v>464</v>
      </c>
    </row>
    <row r="162" spans="1:9" ht="50.25" customHeight="1">
      <c r="A162" s="87">
        <v>140</v>
      </c>
      <c r="B162" s="74" t="s">
        <v>399</v>
      </c>
      <c r="C162" s="75" t="s">
        <v>400</v>
      </c>
      <c r="D162" s="76" t="s">
        <v>398</v>
      </c>
      <c r="E162" s="77" t="s">
        <v>565</v>
      </c>
      <c r="F162" s="76">
        <v>1.5</v>
      </c>
      <c r="G162" s="46">
        <v>1340.0020023082213</v>
      </c>
      <c r="H162" s="88">
        <v>1268.941290064604</v>
      </c>
      <c r="I162" s="80" t="s">
        <v>465</v>
      </c>
    </row>
    <row r="163" spans="1:9" s="20" customFormat="1" ht="18.75">
      <c r="A163" s="84"/>
      <c r="B163" s="85"/>
      <c r="C163" s="32" t="s">
        <v>563</v>
      </c>
      <c r="D163" s="32"/>
      <c r="E163" s="33"/>
      <c r="F163" s="34"/>
      <c r="G163" s="68"/>
      <c r="H163" s="93"/>
      <c r="I163" s="79"/>
    </row>
    <row r="164" spans="1:9" ht="25.5">
      <c r="A164" s="87">
        <v>141</v>
      </c>
      <c r="B164" s="74" t="s">
        <v>63</v>
      </c>
      <c r="C164" s="75" t="s">
        <v>402</v>
      </c>
      <c r="D164" s="76" t="s">
        <v>401</v>
      </c>
      <c r="E164" s="77" t="s">
        <v>565</v>
      </c>
      <c r="F164" s="76">
        <v>2.65</v>
      </c>
      <c r="G164" s="46">
        <v>2367.3368707445247</v>
      </c>
      <c r="H164" s="88">
        <v>2241.7962791141335</v>
      </c>
      <c r="I164" s="80" t="s">
        <v>466</v>
      </c>
    </row>
    <row r="165" spans="1:9" ht="25.5">
      <c r="A165" s="87">
        <v>142</v>
      </c>
      <c r="B165" s="74" t="s">
        <v>63</v>
      </c>
      <c r="C165" s="75" t="s">
        <v>403</v>
      </c>
      <c r="D165" s="76" t="s">
        <v>401</v>
      </c>
      <c r="E165" s="77" t="s">
        <v>565</v>
      </c>
      <c r="F165" s="76">
        <v>2.65</v>
      </c>
      <c r="G165" s="46">
        <v>2367.3368707445247</v>
      </c>
      <c r="H165" s="88">
        <v>2241.7962791141335</v>
      </c>
      <c r="I165" s="80" t="s">
        <v>467</v>
      </c>
    </row>
    <row r="166" spans="1:9" s="20" customFormat="1" ht="18.75">
      <c r="A166" s="84"/>
      <c r="B166" s="85"/>
      <c r="C166" s="35" t="s">
        <v>564</v>
      </c>
      <c r="D166" s="39"/>
      <c r="E166" s="33"/>
      <c r="F166" s="34"/>
      <c r="G166" s="65"/>
      <c r="H166" s="90"/>
      <c r="I166" s="79"/>
    </row>
    <row r="167" spans="1:9" ht="58.5" customHeight="1">
      <c r="A167" s="87">
        <v>143</v>
      </c>
      <c r="B167" s="74" t="s">
        <v>425</v>
      </c>
      <c r="C167" s="75" t="s">
        <v>509</v>
      </c>
      <c r="D167" s="76" t="s">
        <v>6</v>
      </c>
      <c r="E167" s="77" t="s">
        <v>565</v>
      </c>
      <c r="F167" s="76">
        <v>0.5</v>
      </c>
      <c r="G167" s="46">
        <v>446.66733410274065</v>
      </c>
      <c r="H167" s="88">
        <v>422.98043002153463</v>
      </c>
      <c r="I167" s="80" t="s">
        <v>475</v>
      </c>
    </row>
    <row r="168" spans="1:9" ht="38.25" customHeight="1">
      <c r="A168" s="87">
        <v>144</v>
      </c>
      <c r="B168" s="74" t="s">
        <v>426</v>
      </c>
      <c r="C168" s="75" t="s">
        <v>427</v>
      </c>
      <c r="D168" s="76" t="s">
        <v>6</v>
      </c>
      <c r="E168" s="77" t="s">
        <v>565</v>
      </c>
      <c r="F168" s="76">
        <v>0.33</v>
      </c>
      <c r="G168" s="46">
        <v>294.8004405078088</v>
      </c>
      <c r="H168" s="88">
        <v>279.1670838142128</v>
      </c>
      <c r="I168" s="80" t="s">
        <v>11</v>
      </c>
    </row>
    <row r="169" spans="1:9" ht="45" customHeight="1">
      <c r="A169" s="87">
        <v>145</v>
      </c>
      <c r="B169" s="74" t="s">
        <v>428</v>
      </c>
      <c r="C169" s="75" t="s">
        <v>429</v>
      </c>
      <c r="D169" s="76" t="s">
        <v>6</v>
      </c>
      <c r="E169" s="77" t="s">
        <v>565</v>
      </c>
      <c r="F169" s="76">
        <v>0.25</v>
      </c>
      <c r="G169" s="46">
        <v>223.33366705137033</v>
      </c>
      <c r="H169" s="88">
        <v>211.49021501076732</v>
      </c>
      <c r="I169" s="80" t="s">
        <v>476</v>
      </c>
    </row>
    <row r="170" spans="1:9" ht="55.5" customHeight="1">
      <c r="A170" s="87">
        <v>146</v>
      </c>
      <c r="B170" s="74" t="s">
        <v>7</v>
      </c>
      <c r="C170" s="75" t="s">
        <v>16</v>
      </c>
      <c r="D170" s="77" t="s">
        <v>3</v>
      </c>
      <c r="E170" s="77" t="s">
        <v>565</v>
      </c>
      <c r="F170" s="76">
        <v>0.65</v>
      </c>
      <c r="G170" s="69">
        <v>580.6675343335627</v>
      </c>
      <c r="H170" s="94">
        <v>549.874559027995</v>
      </c>
      <c r="I170" s="129" t="s">
        <v>12</v>
      </c>
    </row>
    <row r="171" spans="1:9" ht="15.75">
      <c r="A171" s="87">
        <v>147</v>
      </c>
      <c r="B171" s="74" t="s">
        <v>8</v>
      </c>
      <c r="C171" s="75" t="s">
        <v>4</v>
      </c>
      <c r="D171" s="77" t="s">
        <v>3</v>
      </c>
      <c r="E171" s="77" t="s">
        <v>565</v>
      </c>
      <c r="F171" s="76">
        <v>1.04</v>
      </c>
      <c r="G171" s="69">
        <v>929.0680549337002</v>
      </c>
      <c r="H171" s="94">
        <v>879.7992944447919</v>
      </c>
      <c r="I171" s="129"/>
    </row>
    <row r="172" spans="1:9" ht="25.5">
      <c r="A172" s="87">
        <v>148</v>
      </c>
      <c r="B172" s="44" t="s">
        <v>410</v>
      </c>
      <c r="C172" s="75" t="s">
        <v>411</v>
      </c>
      <c r="D172" s="76" t="s">
        <v>22</v>
      </c>
      <c r="E172" s="77" t="s">
        <v>565</v>
      </c>
      <c r="F172" s="76">
        <v>0.9</v>
      </c>
      <c r="G172" s="46">
        <v>804.001201384933</v>
      </c>
      <c r="H172" s="88">
        <v>761.3647740387622</v>
      </c>
      <c r="I172" s="80" t="s">
        <v>471</v>
      </c>
    </row>
    <row r="173" spans="1:9" ht="15.75">
      <c r="A173" s="87">
        <v>149</v>
      </c>
      <c r="B173" s="74" t="s">
        <v>21</v>
      </c>
      <c r="C173" s="75" t="s">
        <v>412</v>
      </c>
      <c r="D173" s="76" t="s">
        <v>22</v>
      </c>
      <c r="E173" s="77" t="s">
        <v>565</v>
      </c>
      <c r="F173" s="76">
        <v>0.9</v>
      </c>
      <c r="G173" s="46">
        <v>804.001201384933</v>
      </c>
      <c r="H173" s="88">
        <v>761.3647740387622</v>
      </c>
      <c r="I173" s="80" t="s">
        <v>11</v>
      </c>
    </row>
    <row r="174" spans="1:9" ht="15.75">
      <c r="A174" s="87">
        <v>150</v>
      </c>
      <c r="B174" s="74" t="s">
        <v>21</v>
      </c>
      <c r="C174" s="75" t="s">
        <v>413</v>
      </c>
      <c r="D174" s="76" t="s">
        <v>22</v>
      </c>
      <c r="E174" s="77" t="s">
        <v>565</v>
      </c>
      <c r="F174" s="76">
        <v>0.9</v>
      </c>
      <c r="G174" s="46">
        <v>804.001201384933</v>
      </c>
      <c r="H174" s="88">
        <v>761.3647740387622</v>
      </c>
      <c r="I174" s="80" t="s">
        <v>11</v>
      </c>
    </row>
    <row r="175" spans="1:9" ht="15.75">
      <c r="A175" s="87"/>
      <c r="B175" s="74"/>
      <c r="C175" s="75" t="s">
        <v>593</v>
      </c>
      <c r="D175" s="76"/>
      <c r="E175" s="77"/>
      <c r="F175" s="76"/>
      <c r="G175" s="46"/>
      <c r="H175" s="88"/>
      <c r="I175" s="80"/>
    </row>
    <row r="176" spans="1:9" ht="15.75">
      <c r="A176" s="95"/>
      <c r="B176" s="116" t="s">
        <v>501</v>
      </c>
      <c r="C176" s="47" t="s">
        <v>491</v>
      </c>
      <c r="D176" s="49"/>
      <c r="E176" s="77"/>
      <c r="F176" s="76"/>
      <c r="G176" s="70"/>
      <c r="H176" s="96"/>
      <c r="I176" s="129" t="s">
        <v>499</v>
      </c>
    </row>
    <row r="177" spans="1:9" ht="15.75">
      <c r="A177" s="87">
        <v>151</v>
      </c>
      <c r="B177" s="117"/>
      <c r="C177" s="47" t="s">
        <v>492</v>
      </c>
      <c r="D177" s="130" t="s">
        <v>22</v>
      </c>
      <c r="E177" s="77" t="s">
        <v>565</v>
      </c>
      <c r="F177" s="76">
        <v>1.46</v>
      </c>
      <c r="G177" s="70">
        <v>1304.2686155800022</v>
      </c>
      <c r="H177" s="96">
        <v>1235.1028556628808</v>
      </c>
      <c r="I177" s="129"/>
    </row>
    <row r="178" spans="1:9" ht="15.75">
      <c r="A178" s="87">
        <v>152</v>
      </c>
      <c r="B178" s="117"/>
      <c r="C178" s="47" t="s">
        <v>493</v>
      </c>
      <c r="D178" s="130"/>
      <c r="E178" s="77" t="s">
        <v>565</v>
      </c>
      <c r="F178" s="76">
        <v>1.69</v>
      </c>
      <c r="G178" s="70">
        <v>1509.7355892672626</v>
      </c>
      <c r="H178" s="96">
        <v>1429.6738534727867</v>
      </c>
      <c r="I178" s="129"/>
    </row>
    <row r="179" spans="1:9" ht="15.75">
      <c r="A179" s="87">
        <v>153</v>
      </c>
      <c r="B179" s="118"/>
      <c r="C179" s="47" t="s">
        <v>494</v>
      </c>
      <c r="D179" s="130"/>
      <c r="E179" s="77" t="s">
        <v>565</v>
      </c>
      <c r="F179" s="76">
        <v>1.85</v>
      </c>
      <c r="G179" s="70">
        <v>1652.6691361801402</v>
      </c>
      <c r="H179" s="96">
        <v>1565.027591079678</v>
      </c>
      <c r="I179" s="129"/>
    </row>
    <row r="180" spans="1:9" ht="15.75">
      <c r="A180" s="95"/>
      <c r="B180" s="116" t="s">
        <v>502</v>
      </c>
      <c r="C180" s="47" t="s">
        <v>495</v>
      </c>
      <c r="D180" s="49"/>
      <c r="E180" s="77"/>
      <c r="F180" s="76"/>
      <c r="G180" s="71"/>
      <c r="H180" s="97"/>
      <c r="I180" s="123" t="s">
        <v>500</v>
      </c>
    </row>
    <row r="181" spans="1:9" ht="15.75">
      <c r="A181" s="87">
        <v>154</v>
      </c>
      <c r="B181" s="117"/>
      <c r="C181" s="47" t="s">
        <v>492</v>
      </c>
      <c r="D181" s="130" t="s">
        <v>22</v>
      </c>
      <c r="E181" s="77" t="s">
        <v>565</v>
      </c>
      <c r="F181" s="76">
        <v>0.17</v>
      </c>
      <c r="G181" s="70">
        <v>443.10089999999997</v>
      </c>
      <c r="H181" s="96">
        <v>419.60475093408655</v>
      </c>
      <c r="I181" s="123"/>
    </row>
    <row r="182" spans="1:9" ht="15.75">
      <c r="A182" s="87">
        <v>155</v>
      </c>
      <c r="B182" s="117"/>
      <c r="C182" s="47" t="s">
        <v>493</v>
      </c>
      <c r="D182" s="130"/>
      <c r="E182" s="77" t="s">
        <v>565</v>
      </c>
      <c r="F182" s="76">
        <v>0.22</v>
      </c>
      <c r="G182" s="70">
        <v>573.4228499999999</v>
      </c>
      <c r="H182" s="96">
        <v>543.0179129735236</v>
      </c>
      <c r="I182" s="123"/>
    </row>
    <row r="183" spans="1:9" ht="15.75">
      <c r="A183" s="87">
        <v>156</v>
      </c>
      <c r="B183" s="118"/>
      <c r="C183" s="47" t="s">
        <v>494</v>
      </c>
      <c r="D183" s="130"/>
      <c r="E183" s="77" t="s">
        <v>565</v>
      </c>
      <c r="F183" s="76">
        <v>0.3</v>
      </c>
      <c r="G183" s="70">
        <v>781.94215</v>
      </c>
      <c r="H183" s="96">
        <v>740.4789722366231</v>
      </c>
      <c r="I183" s="123"/>
    </row>
    <row r="184" spans="1:9" ht="38.25">
      <c r="A184" s="87">
        <v>157</v>
      </c>
      <c r="B184" s="44" t="s">
        <v>414</v>
      </c>
      <c r="C184" s="75" t="s">
        <v>415</v>
      </c>
      <c r="D184" s="76" t="s">
        <v>416</v>
      </c>
      <c r="E184" s="77" t="s">
        <v>565</v>
      </c>
      <c r="F184" s="76">
        <v>2.84</v>
      </c>
      <c r="G184" s="46">
        <v>2756.189159150548</v>
      </c>
      <c r="H184" s="88">
        <v>2610.0276128319583</v>
      </c>
      <c r="I184" s="80" t="s">
        <v>472</v>
      </c>
    </row>
    <row r="185" spans="1:9" ht="38.25">
      <c r="A185" s="87">
        <v>158</v>
      </c>
      <c r="B185" s="44" t="s">
        <v>417</v>
      </c>
      <c r="C185" s="75" t="s">
        <v>418</v>
      </c>
      <c r="D185" s="76" t="s">
        <v>416</v>
      </c>
      <c r="E185" s="77" t="s">
        <v>565</v>
      </c>
      <c r="F185" s="76">
        <v>0.86</v>
      </c>
      <c r="G185" s="46">
        <v>834.6206608695323</v>
      </c>
      <c r="H185" s="88">
        <v>790.3604743082693</v>
      </c>
      <c r="I185" s="80" t="s">
        <v>473</v>
      </c>
    </row>
    <row r="186" spans="1:9" ht="38.25">
      <c r="A186" s="87">
        <v>159</v>
      </c>
      <c r="B186" s="44" t="s">
        <v>414</v>
      </c>
      <c r="C186" s="75" t="s">
        <v>419</v>
      </c>
      <c r="D186" s="76" t="s">
        <v>416</v>
      </c>
      <c r="E186" s="77" t="s">
        <v>565</v>
      </c>
      <c r="F186" s="76">
        <v>2.84</v>
      </c>
      <c r="G186" s="46">
        <v>2756.189159150548</v>
      </c>
      <c r="H186" s="88">
        <v>2610.0276128319583</v>
      </c>
      <c r="I186" s="80" t="s">
        <v>472</v>
      </c>
    </row>
    <row r="187" spans="1:9" ht="38.25">
      <c r="A187" s="87">
        <v>160</v>
      </c>
      <c r="B187" s="74"/>
      <c r="C187" s="75" t="s">
        <v>420</v>
      </c>
      <c r="D187" s="76" t="s">
        <v>416</v>
      </c>
      <c r="E187" s="77" t="s">
        <v>565</v>
      </c>
      <c r="F187" s="76">
        <v>0.86</v>
      </c>
      <c r="G187" s="46">
        <v>834.6206608695323</v>
      </c>
      <c r="H187" s="88">
        <v>790.3604743082693</v>
      </c>
      <c r="I187" s="80" t="s">
        <v>473</v>
      </c>
    </row>
    <row r="188" spans="1:9" ht="38.25">
      <c r="A188" s="87">
        <v>161</v>
      </c>
      <c r="B188" s="44" t="s">
        <v>414</v>
      </c>
      <c r="C188" s="75" t="s">
        <v>421</v>
      </c>
      <c r="D188" s="76" t="s">
        <v>416</v>
      </c>
      <c r="E188" s="77" t="s">
        <v>565</v>
      </c>
      <c r="F188" s="76">
        <v>2.84</v>
      </c>
      <c r="G188" s="46">
        <v>2756.189159150548</v>
      </c>
      <c r="H188" s="88">
        <v>2610.0276128319583</v>
      </c>
      <c r="I188" s="80" t="s">
        <v>472</v>
      </c>
    </row>
    <row r="189" spans="1:9" ht="38.25">
      <c r="A189" s="87">
        <v>162</v>
      </c>
      <c r="B189" s="44" t="s">
        <v>417</v>
      </c>
      <c r="C189" s="75" t="s">
        <v>422</v>
      </c>
      <c r="D189" s="76" t="s">
        <v>416</v>
      </c>
      <c r="E189" s="77" t="s">
        <v>565</v>
      </c>
      <c r="F189" s="76">
        <v>0.86</v>
      </c>
      <c r="G189" s="46">
        <v>834.6206608695323</v>
      </c>
      <c r="H189" s="88">
        <v>790.3604743082693</v>
      </c>
      <c r="I189" s="80" t="s">
        <v>473</v>
      </c>
    </row>
    <row r="190" spans="1:9" ht="15.75">
      <c r="A190" s="95"/>
      <c r="B190" s="124" t="s">
        <v>423</v>
      </c>
      <c r="C190" s="75" t="s">
        <v>522</v>
      </c>
      <c r="D190" s="49"/>
      <c r="E190" s="114" t="s">
        <v>565</v>
      </c>
      <c r="F190" s="76"/>
      <c r="G190" s="46"/>
      <c r="H190" s="88"/>
      <c r="I190" s="129" t="s">
        <v>474</v>
      </c>
    </row>
    <row r="191" spans="1:9" ht="25.5" customHeight="1">
      <c r="A191" s="98">
        <v>163</v>
      </c>
      <c r="B191" s="124"/>
      <c r="C191" s="75" t="s">
        <v>521</v>
      </c>
      <c r="D191" s="122" t="s">
        <v>424</v>
      </c>
      <c r="E191" s="114"/>
      <c r="F191" s="76">
        <v>0.94</v>
      </c>
      <c r="G191" s="46">
        <v>839.7345881131523</v>
      </c>
      <c r="H191" s="88">
        <v>795.2032084404852</v>
      </c>
      <c r="I191" s="129"/>
    </row>
    <row r="192" spans="1:9" ht="25.5" customHeight="1">
      <c r="A192" s="87">
        <v>164</v>
      </c>
      <c r="B192" s="74" t="s">
        <v>21</v>
      </c>
      <c r="C192" s="75" t="s">
        <v>520</v>
      </c>
      <c r="D192" s="122"/>
      <c r="E192" s="114"/>
      <c r="F192" s="76">
        <v>1.3</v>
      </c>
      <c r="G192" s="46">
        <v>1161.3350686671254</v>
      </c>
      <c r="H192" s="88">
        <v>1099.74911805599</v>
      </c>
      <c r="I192" s="80" t="s">
        <v>21</v>
      </c>
    </row>
    <row r="193" spans="1:9" ht="25.5">
      <c r="A193" s="87">
        <v>165</v>
      </c>
      <c r="B193" s="74" t="s">
        <v>430</v>
      </c>
      <c r="C193" s="75" t="s">
        <v>431</v>
      </c>
      <c r="D193" s="76" t="s">
        <v>9</v>
      </c>
      <c r="E193" s="77" t="s">
        <v>565</v>
      </c>
      <c r="F193" s="76">
        <v>0.39</v>
      </c>
      <c r="G193" s="46">
        <v>348.4005206001376</v>
      </c>
      <c r="H193" s="88">
        <v>329.92473541679703</v>
      </c>
      <c r="I193" s="80" t="s">
        <v>477</v>
      </c>
    </row>
    <row r="194" spans="1:9" ht="38.25">
      <c r="A194" s="87">
        <v>166</v>
      </c>
      <c r="B194" s="74" t="s">
        <v>432</v>
      </c>
      <c r="C194" s="75" t="s">
        <v>433</v>
      </c>
      <c r="D194" s="76" t="s">
        <v>9</v>
      </c>
      <c r="E194" s="77" t="s">
        <v>565</v>
      </c>
      <c r="F194" s="76">
        <v>0.52</v>
      </c>
      <c r="G194" s="46">
        <v>464.5340274668501</v>
      </c>
      <c r="H194" s="88">
        <v>439.89964722239597</v>
      </c>
      <c r="I194" s="80" t="s">
        <v>478</v>
      </c>
    </row>
    <row r="195" spans="1:9" ht="25.5">
      <c r="A195" s="87">
        <v>167</v>
      </c>
      <c r="B195" s="74" t="s">
        <v>434</v>
      </c>
      <c r="C195" s="75" t="s">
        <v>435</v>
      </c>
      <c r="D195" s="76" t="s">
        <v>9</v>
      </c>
      <c r="E195" s="77" t="s">
        <v>565</v>
      </c>
      <c r="F195" s="76">
        <v>0.2</v>
      </c>
      <c r="G195" s="46">
        <v>178.66693364109625</v>
      </c>
      <c r="H195" s="88">
        <v>169.1921720086139</v>
      </c>
      <c r="I195" s="80" t="s">
        <v>479</v>
      </c>
    </row>
    <row r="196" spans="1:9" ht="25.5">
      <c r="A196" s="87">
        <v>168</v>
      </c>
      <c r="B196" s="74" t="s">
        <v>436</v>
      </c>
      <c r="C196" s="75" t="s">
        <v>437</v>
      </c>
      <c r="D196" s="76" t="s">
        <v>9</v>
      </c>
      <c r="E196" s="77" t="s">
        <v>565</v>
      </c>
      <c r="F196" s="76">
        <v>0.5</v>
      </c>
      <c r="G196" s="46">
        <v>446.66733410274065</v>
      </c>
      <c r="H196" s="88">
        <v>422.98043002153463</v>
      </c>
      <c r="I196" s="80" t="s">
        <v>480</v>
      </c>
    </row>
    <row r="197" spans="1:9" ht="63">
      <c r="A197" s="87">
        <v>169</v>
      </c>
      <c r="B197" s="74" t="s">
        <v>496</v>
      </c>
      <c r="C197" s="47" t="s">
        <v>497</v>
      </c>
      <c r="D197" s="76" t="s">
        <v>6</v>
      </c>
      <c r="E197" s="77" t="s">
        <v>565</v>
      </c>
      <c r="F197" s="76">
        <v>0.32</v>
      </c>
      <c r="G197" s="46">
        <v>285.86709382575395</v>
      </c>
      <c r="H197" s="88">
        <v>270.7074752137822</v>
      </c>
      <c r="I197" s="80" t="s">
        <v>481</v>
      </c>
    </row>
    <row r="198" spans="1:9" ht="47.25">
      <c r="A198" s="87">
        <v>170</v>
      </c>
      <c r="B198" s="74" t="s">
        <v>515</v>
      </c>
      <c r="C198" s="75" t="s">
        <v>438</v>
      </c>
      <c r="D198" s="76" t="s">
        <v>439</v>
      </c>
      <c r="E198" s="77" t="s">
        <v>565</v>
      </c>
      <c r="F198" s="76">
        <v>0.08333333333333333</v>
      </c>
      <c r="G198" s="46">
        <v>105.24711346747337</v>
      </c>
      <c r="H198" s="88">
        <v>99.66582714722858</v>
      </c>
      <c r="I198" s="80" t="s">
        <v>482</v>
      </c>
    </row>
    <row r="199" spans="1:9" ht="47.25">
      <c r="A199" s="87">
        <v>171</v>
      </c>
      <c r="B199" s="74" t="s">
        <v>440</v>
      </c>
      <c r="C199" s="75" t="s">
        <v>441</v>
      </c>
      <c r="D199" s="76" t="s">
        <v>2</v>
      </c>
      <c r="E199" s="77" t="s">
        <v>565</v>
      </c>
      <c r="F199" s="76">
        <v>0.42</v>
      </c>
      <c r="G199" s="46">
        <v>375.20056064630205</v>
      </c>
      <c r="H199" s="88">
        <v>355.30356121808904</v>
      </c>
      <c r="I199" s="80" t="s">
        <v>483</v>
      </c>
    </row>
    <row r="200" spans="1:9" ht="27" customHeight="1">
      <c r="A200" s="87">
        <v>172</v>
      </c>
      <c r="B200" s="74" t="s">
        <v>21</v>
      </c>
      <c r="C200" s="75" t="s">
        <v>442</v>
      </c>
      <c r="D200" s="76" t="s">
        <v>2</v>
      </c>
      <c r="E200" s="77" t="s">
        <v>565</v>
      </c>
      <c r="F200" s="76">
        <v>0.18</v>
      </c>
      <c r="G200" s="46">
        <v>160.80024027698659</v>
      </c>
      <c r="H200" s="88">
        <v>152.27295480775248</v>
      </c>
      <c r="I200" s="80" t="s">
        <v>484</v>
      </c>
    </row>
    <row r="201" spans="1:9" ht="38.25">
      <c r="A201" s="87">
        <v>173</v>
      </c>
      <c r="B201" s="74" t="s">
        <v>63</v>
      </c>
      <c r="C201" s="75" t="s">
        <v>504</v>
      </c>
      <c r="D201" s="76" t="s">
        <v>367</v>
      </c>
      <c r="E201" s="77" t="s">
        <v>565</v>
      </c>
      <c r="F201" s="76">
        <v>0.56</v>
      </c>
      <c r="G201" s="46">
        <v>540.3854176308633</v>
      </c>
      <c r="H201" s="88">
        <v>511.7286151807418</v>
      </c>
      <c r="I201" s="80" t="s">
        <v>485</v>
      </c>
    </row>
    <row r="202" spans="1:9" ht="63.75">
      <c r="A202" s="87">
        <v>174</v>
      </c>
      <c r="B202" s="74" t="s">
        <v>514</v>
      </c>
      <c r="C202" s="75" t="s">
        <v>443</v>
      </c>
      <c r="D202" s="76" t="s">
        <v>20</v>
      </c>
      <c r="E202" s="77" t="s">
        <v>565</v>
      </c>
      <c r="F202" s="76">
        <v>0.72</v>
      </c>
      <c r="G202" s="46">
        <v>694.7812512396811</v>
      </c>
      <c r="H202" s="88">
        <v>657.9367909466678</v>
      </c>
      <c r="I202" s="80" t="s">
        <v>486</v>
      </c>
    </row>
    <row r="203" spans="1:9" ht="47.25">
      <c r="A203" s="87">
        <v>175</v>
      </c>
      <c r="B203" s="74" t="s">
        <v>510</v>
      </c>
      <c r="C203" s="75" t="s">
        <v>444</v>
      </c>
      <c r="D203" s="76" t="s">
        <v>9</v>
      </c>
      <c r="E203" s="77" t="s">
        <v>565</v>
      </c>
      <c r="F203" s="76">
        <v>1.39</v>
      </c>
      <c r="G203" s="46">
        <v>1341.3138044766067</v>
      </c>
      <c r="H203" s="88">
        <v>1270.1835269664837</v>
      </c>
      <c r="I203" s="80" t="s">
        <v>487</v>
      </c>
    </row>
    <row r="204" spans="1:9" ht="63">
      <c r="A204" s="87">
        <v>176</v>
      </c>
      <c r="B204" s="47" t="s">
        <v>503</v>
      </c>
      <c r="C204" s="47" t="s">
        <v>489</v>
      </c>
      <c r="D204" s="72" t="s">
        <v>490</v>
      </c>
      <c r="E204" s="77" t="s">
        <v>0</v>
      </c>
      <c r="F204" s="76">
        <v>0.65</v>
      </c>
      <c r="G204" s="70">
        <v>580.6675343335627</v>
      </c>
      <c r="H204" s="96">
        <v>549.874559027995</v>
      </c>
      <c r="I204" s="80" t="s">
        <v>498</v>
      </c>
    </row>
    <row r="205" spans="1:9" ht="31.5">
      <c r="A205" s="87">
        <v>177</v>
      </c>
      <c r="B205" s="47" t="s">
        <v>569</v>
      </c>
      <c r="C205" s="47" t="s">
        <v>570</v>
      </c>
      <c r="D205" s="72" t="s">
        <v>571</v>
      </c>
      <c r="E205" s="77" t="s">
        <v>0</v>
      </c>
      <c r="F205" s="76">
        <v>0.25</v>
      </c>
      <c r="G205" s="70">
        <v>223.33366705137033</v>
      </c>
      <c r="H205" s="96">
        <v>211.49021501076732</v>
      </c>
      <c r="I205" s="80" t="s">
        <v>572</v>
      </c>
    </row>
    <row r="206" spans="1:9" ht="15.75">
      <c r="A206" s="119">
        <v>178</v>
      </c>
      <c r="B206" s="116" t="s">
        <v>587</v>
      </c>
      <c r="C206" s="121" t="s">
        <v>581</v>
      </c>
      <c r="D206" s="122" t="s">
        <v>582</v>
      </c>
      <c r="E206" s="77" t="s">
        <v>583</v>
      </c>
      <c r="F206" s="76">
        <v>0.5</v>
      </c>
      <c r="G206" s="125">
        <v>1088.8450649999997</v>
      </c>
      <c r="H206" s="127">
        <v>1030.8968541666666</v>
      </c>
      <c r="I206" s="129" t="s">
        <v>585</v>
      </c>
    </row>
    <row r="207" spans="1:9" ht="31.5">
      <c r="A207" s="120"/>
      <c r="B207" s="118"/>
      <c r="C207" s="121"/>
      <c r="D207" s="122"/>
      <c r="E207" s="77" t="s">
        <v>584</v>
      </c>
      <c r="F207" s="76">
        <v>0.15</v>
      </c>
      <c r="G207" s="126">
        <v>0</v>
      </c>
      <c r="H207" s="128">
        <v>0</v>
      </c>
      <c r="I207" s="129"/>
    </row>
    <row r="208" spans="1:9" ht="15.75">
      <c r="A208" s="87"/>
      <c r="B208" s="74"/>
      <c r="C208" s="45" t="s">
        <v>591</v>
      </c>
      <c r="D208" s="77"/>
      <c r="E208" s="77"/>
      <c r="F208" s="76"/>
      <c r="G208" s="69"/>
      <c r="H208" s="94"/>
      <c r="I208" s="82"/>
    </row>
    <row r="209" spans="1:9" ht="22.5" customHeight="1">
      <c r="A209" s="87">
        <v>179</v>
      </c>
      <c r="B209" s="74" t="s">
        <v>63</v>
      </c>
      <c r="C209" s="75" t="s">
        <v>404</v>
      </c>
      <c r="D209" s="76" t="s">
        <v>405</v>
      </c>
      <c r="E209" s="77" t="s">
        <v>565</v>
      </c>
      <c r="F209" s="76">
        <v>0.135</v>
      </c>
      <c r="G209" s="46">
        <v>135.85168617355578</v>
      </c>
      <c r="H209" s="88">
        <v>128.64743008859446</v>
      </c>
      <c r="I209" s="80" t="s">
        <v>468</v>
      </c>
    </row>
    <row r="210" spans="1:9" ht="22.5" customHeight="1">
      <c r="A210" s="87">
        <v>180</v>
      </c>
      <c r="B210" s="74" t="s">
        <v>63</v>
      </c>
      <c r="C210" s="75" t="s">
        <v>406</v>
      </c>
      <c r="D210" s="76" t="s">
        <v>407</v>
      </c>
      <c r="E210" s="77" t="s">
        <v>565</v>
      </c>
      <c r="F210" s="76">
        <v>0.195</v>
      </c>
      <c r="G210" s="46">
        <v>196.23021336180284</v>
      </c>
      <c r="H210" s="88">
        <v>185.8240656835254</v>
      </c>
      <c r="I210" s="80" t="s">
        <v>469</v>
      </c>
    </row>
    <row r="211" spans="1:9" ht="22.5" customHeight="1" thickBot="1">
      <c r="A211" s="99">
        <v>181</v>
      </c>
      <c r="B211" s="100" t="s">
        <v>63</v>
      </c>
      <c r="C211" s="101" t="s">
        <v>408</v>
      </c>
      <c r="D211" s="102" t="s">
        <v>409</v>
      </c>
      <c r="E211" s="103" t="s">
        <v>565</v>
      </c>
      <c r="F211" s="102">
        <v>0.2</v>
      </c>
      <c r="G211" s="104">
        <v>201.26175729415675</v>
      </c>
      <c r="H211" s="105">
        <v>190.58878531643637</v>
      </c>
      <c r="I211" s="80" t="s">
        <v>470</v>
      </c>
    </row>
    <row r="214" spans="2:8" ht="18.75">
      <c r="B214" s="22"/>
      <c r="C214" s="21" t="s">
        <v>545</v>
      </c>
      <c r="D214" s="23"/>
      <c r="E214" s="23"/>
      <c r="F214" s="23"/>
      <c r="G214" s="23"/>
      <c r="H214" s="23"/>
    </row>
    <row r="215" spans="1:8" ht="37.5" customHeight="1">
      <c r="A215" s="24"/>
      <c r="B215" s="25"/>
      <c r="C215" s="106" t="s">
        <v>546</v>
      </c>
      <c r="D215" s="106"/>
      <c r="E215" s="106"/>
      <c r="F215" s="106"/>
      <c r="G215" s="106"/>
      <c r="H215" s="106"/>
    </row>
    <row r="216" spans="1:8" s="30" customFormat="1" ht="41.25" customHeight="1">
      <c r="A216" s="50"/>
      <c r="B216" s="26"/>
      <c r="C216" s="106" t="s">
        <v>547</v>
      </c>
      <c r="D216" s="106"/>
      <c r="E216" s="106"/>
      <c r="F216" s="106"/>
      <c r="G216" s="106"/>
      <c r="H216" s="106"/>
    </row>
    <row r="217" spans="1:8" ht="54.75" customHeight="1">
      <c r="A217" s="24"/>
      <c r="B217" s="25"/>
      <c r="C217" s="106" t="s">
        <v>548</v>
      </c>
      <c r="D217" s="106"/>
      <c r="E217" s="106"/>
      <c r="F217" s="106"/>
      <c r="G217" s="106"/>
      <c r="H217" s="106"/>
    </row>
    <row r="218" spans="1:8" ht="15.75">
      <c r="A218" s="24"/>
      <c r="B218" s="25"/>
      <c r="C218" s="27" t="s">
        <v>549</v>
      </c>
      <c r="D218" s="28"/>
      <c r="E218" s="28"/>
      <c r="F218" s="28"/>
      <c r="G218" s="28"/>
      <c r="H218" s="28"/>
    </row>
    <row r="219" spans="1:8" ht="15.75">
      <c r="A219" s="24"/>
      <c r="B219" s="25"/>
      <c r="C219" s="27" t="s">
        <v>550</v>
      </c>
      <c r="D219" s="28"/>
      <c r="E219" s="28"/>
      <c r="F219" s="28"/>
      <c r="G219" s="28"/>
      <c r="H219" s="28"/>
    </row>
    <row r="220" spans="1:8" ht="15.75">
      <c r="A220" s="24"/>
      <c r="B220" s="25"/>
      <c r="C220" s="27" t="s">
        <v>551</v>
      </c>
      <c r="D220" s="28"/>
      <c r="E220" s="28"/>
      <c r="F220" s="28"/>
      <c r="G220" s="28"/>
      <c r="H220" s="28"/>
    </row>
    <row r="221" spans="1:8" ht="15.75">
      <c r="A221" s="24"/>
      <c r="B221" s="25"/>
      <c r="C221" s="27" t="s">
        <v>552</v>
      </c>
      <c r="D221" s="28"/>
      <c r="E221" s="28"/>
      <c r="F221" s="28"/>
      <c r="G221" s="28"/>
      <c r="H221" s="28"/>
    </row>
    <row r="222" spans="1:8" ht="15.75">
      <c r="A222" s="24"/>
      <c r="B222" s="25"/>
      <c r="C222" s="27" t="s">
        <v>553</v>
      </c>
      <c r="D222" s="28"/>
      <c r="E222" s="28"/>
      <c r="F222" s="28"/>
      <c r="G222" s="28"/>
      <c r="H222" s="28"/>
    </row>
    <row r="223" spans="1:8" ht="15.75">
      <c r="A223" s="24"/>
      <c r="B223" s="25"/>
      <c r="C223" s="27" t="s">
        <v>554</v>
      </c>
      <c r="D223" s="28"/>
      <c r="E223" s="28"/>
      <c r="F223" s="28"/>
      <c r="G223" s="28"/>
      <c r="H223" s="28"/>
    </row>
    <row r="224" spans="1:8" ht="15.75">
      <c r="A224" s="24"/>
      <c r="B224" s="25"/>
      <c r="C224" s="27" t="s">
        <v>555</v>
      </c>
      <c r="D224" s="28"/>
      <c r="E224" s="28"/>
      <c r="F224" s="28"/>
      <c r="G224" s="28"/>
      <c r="H224" s="28"/>
    </row>
    <row r="225" spans="3:8" ht="15.75">
      <c r="C225" s="58"/>
      <c r="D225" s="59"/>
      <c r="E225" s="60"/>
      <c r="F225" s="59"/>
      <c r="G225" s="59"/>
      <c r="H225" s="59"/>
    </row>
    <row r="226" spans="3:8" ht="15.75">
      <c r="C226" s="106" t="s">
        <v>574</v>
      </c>
      <c r="D226" s="106"/>
      <c r="E226" s="106"/>
      <c r="F226" s="106"/>
      <c r="G226" s="106"/>
      <c r="H226" s="26"/>
    </row>
    <row r="227" spans="3:8" ht="15.75">
      <c r="C227" s="73"/>
      <c r="D227" s="73"/>
      <c r="E227" s="73"/>
      <c r="F227" s="73"/>
      <c r="G227" s="73"/>
      <c r="H227" s="73"/>
    </row>
    <row r="228" spans="3:8" ht="15.75">
      <c r="C228" s="73"/>
      <c r="D228" s="73"/>
      <c r="E228" s="73"/>
      <c r="F228" s="73"/>
      <c r="G228" s="73"/>
      <c r="H228" s="73"/>
    </row>
    <row r="229" spans="3:8" ht="15.75">
      <c r="C229" s="73"/>
      <c r="D229" s="73"/>
      <c r="E229" s="73"/>
      <c r="F229" s="73"/>
      <c r="G229" s="73"/>
      <c r="H229" s="73"/>
    </row>
    <row r="230" spans="3:8" ht="15.75">
      <c r="C230" s="73"/>
      <c r="D230" s="73"/>
      <c r="E230" s="73"/>
      <c r="F230" s="73"/>
      <c r="G230" s="73"/>
      <c r="H230" s="73"/>
    </row>
    <row r="231" spans="3:8" ht="15.75">
      <c r="C231" s="26"/>
      <c r="D231" s="26"/>
      <c r="E231" s="26"/>
      <c r="F231" s="26"/>
      <c r="G231" s="26"/>
      <c r="H231" s="26"/>
    </row>
    <row r="232" s="57" customFormat="1" ht="12.75">
      <c r="I232" s="64"/>
    </row>
    <row r="233" spans="1:9" s="10" customFormat="1" ht="18.75">
      <c r="A233" s="115" t="s">
        <v>575</v>
      </c>
      <c r="B233" s="115"/>
      <c r="C233" s="115"/>
      <c r="D233" s="13"/>
      <c r="E233" s="12"/>
      <c r="F233" s="13"/>
      <c r="G233" s="51" t="s">
        <v>596</v>
      </c>
      <c r="H233" s="51"/>
      <c r="I233" s="61"/>
    </row>
    <row r="234" spans="1:9" s="10" customFormat="1" ht="18.75">
      <c r="A234" s="52"/>
      <c r="B234" s="53"/>
      <c r="C234" s="54"/>
      <c r="D234" s="13"/>
      <c r="E234" s="12"/>
      <c r="F234" s="13"/>
      <c r="G234" s="55"/>
      <c r="H234" s="55"/>
      <c r="I234" s="61"/>
    </row>
    <row r="235" spans="1:9" s="10" customFormat="1" ht="18.75">
      <c r="A235" s="56"/>
      <c r="B235" s="53"/>
      <c r="C235" s="54"/>
      <c r="D235" s="13"/>
      <c r="E235" s="12"/>
      <c r="F235" s="13"/>
      <c r="G235" s="51"/>
      <c r="H235" s="51"/>
      <c r="I235" s="61"/>
    </row>
    <row r="239" ht="12.75">
      <c r="F239" s="8">
        <v>2.56</v>
      </c>
    </row>
  </sheetData>
  <sheetProtection/>
  <autoFilter ref="C1:C235"/>
  <mergeCells count="35">
    <mergeCell ref="B1:I1"/>
    <mergeCell ref="I170:I171"/>
    <mergeCell ref="B176:B179"/>
    <mergeCell ref="G15:H15"/>
    <mergeCell ref="A10:H12"/>
    <mergeCell ref="I15:I16"/>
    <mergeCell ref="G5:H5"/>
    <mergeCell ref="D177:D179"/>
    <mergeCell ref="I176:I179"/>
    <mergeCell ref="I180:I183"/>
    <mergeCell ref="B190:B191"/>
    <mergeCell ref="G206:G207"/>
    <mergeCell ref="H206:H207"/>
    <mergeCell ref="I190:I191"/>
    <mergeCell ref="I206:I207"/>
    <mergeCell ref="D181:D183"/>
    <mergeCell ref="A233:C233"/>
    <mergeCell ref="B180:B183"/>
    <mergeCell ref="A206:A207"/>
    <mergeCell ref="B206:B207"/>
    <mergeCell ref="C206:C207"/>
    <mergeCell ref="D206:D207"/>
    <mergeCell ref="C226:G226"/>
    <mergeCell ref="C216:H216"/>
    <mergeCell ref="C217:H217"/>
    <mergeCell ref="D191:D192"/>
    <mergeCell ref="C215:H215"/>
    <mergeCell ref="A14:H14"/>
    <mergeCell ref="A15:A16"/>
    <mergeCell ref="B15:B16"/>
    <mergeCell ref="C15:C16"/>
    <mergeCell ref="D15:D16"/>
    <mergeCell ref="E15:E16"/>
    <mergeCell ref="F15:F16"/>
    <mergeCell ref="E190:E192"/>
  </mergeCells>
  <printOptions/>
  <pageMargins left="0.31496062992125984" right="0.31496062992125984" top="0.2755905511811024" bottom="0.2362204724409449" header="0.31496062992125984" footer="0.31496062992125984"/>
  <pageSetup fitToHeight="0" fitToWidth="1" horizontalDpi="600" verticalDpi="600" orientation="portrait" paperSize="9" scale="62" r:id="rId1"/>
  <rowBreaks count="1" manualBreakCount="1">
    <brk id="205" max="8" man="1"/>
  </rowBreaks>
</worksheet>
</file>

<file path=xl/worksheets/sheet2.xml><?xml version="1.0" encoding="utf-8"?>
<worksheet xmlns="http://schemas.openxmlformats.org/spreadsheetml/2006/main" xmlns:r="http://schemas.openxmlformats.org/officeDocument/2006/relationships">
  <dimension ref="A2:H16"/>
  <sheetViews>
    <sheetView zoomScalePageLayoutView="0" workbookViewId="0" topLeftCell="A1">
      <selection activeCell="D5" sqref="D5:D9"/>
    </sheetView>
  </sheetViews>
  <sheetFormatPr defaultColWidth="9.00390625" defaultRowHeight="12.75"/>
  <cols>
    <col min="1" max="1" width="29.75390625" style="1" customWidth="1"/>
    <col min="2" max="2" width="25.625" style="1" customWidth="1"/>
    <col min="3" max="3" width="28.375" style="1" customWidth="1"/>
    <col min="4" max="4" width="34.00390625" style="1" customWidth="1"/>
    <col min="5" max="5" width="43.25390625" style="1" customWidth="1"/>
    <col min="6" max="6" width="18.625" style="1" customWidth="1"/>
    <col min="7" max="7" width="36.125" style="1" customWidth="1"/>
    <col min="8" max="8" width="14.125" style="1" customWidth="1"/>
    <col min="9" max="16384" width="9.125" style="1" customWidth="1"/>
  </cols>
  <sheetData>
    <row r="2" spans="1:8" ht="15">
      <c r="A2" s="137" t="s">
        <v>523</v>
      </c>
      <c r="B2" s="137"/>
      <c r="C2" s="137"/>
      <c r="D2" s="137"/>
      <c r="E2" s="137"/>
      <c r="F2" s="137"/>
      <c r="G2" s="137"/>
      <c r="H2" s="137"/>
    </row>
    <row r="3" ht="15">
      <c r="A3" s="2" t="s">
        <v>524</v>
      </c>
    </row>
    <row r="4" spans="2:8" ht="63.75" customHeight="1">
      <c r="B4" s="2" t="s">
        <v>525</v>
      </c>
      <c r="C4" s="2" t="s">
        <v>526</v>
      </c>
      <c r="D4" s="2" t="s">
        <v>527</v>
      </c>
      <c r="E4" s="2" t="s">
        <v>528</v>
      </c>
      <c r="F4" s="3" t="s">
        <v>529</v>
      </c>
      <c r="G4" s="3" t="s">
        <v>530</v>
      </c>
      <c r="H4" s="4" t="s">
        <v>531</v>
      </c>
    </row>
    <row r="5" spans="1:8" ht="85.5" customHeight="1">
      <c r="A5" s="5" t="s">
        <v>532</v>
      </c>
      <c r="B5" s="5" t="s">
        <v>533</v>
      </c>
      <c r="C5" s="5" t="s">
        <v>534</v>
      </c>
      <c r="D5" s="6">
        <v>22972.579999999998</v>
      </c>
      <c r="E5" s="6">
        <v>1120</v>
      </c>
      <c r="F5" s="6"/>
      <c r="G5" s="6">
        <v>1026.9199999999998</v>
      </c>
      <c r="H5" s="6">
        <f>G5+F5+E5+D5</f>
        <v>25119.5</v>
      </c>
    </row>
    <row r="6" spans="1:8" ht="45">
      <c r="A6" s="5" t="s">
        <v>532</v>
      </c>
      <c r="B6" s="5" t="s">
        <v>535</v>
      </c>
      <c r="C6" s="5" t="s">
        <v>536</v>
      </c>
      <c r="D6" s="6"/>
      <c r="E6" s="6">
        <v>4149.92</v>
      </c>
      <c r="F6" s="6">
        <v>5343</v>
      </c>
      <c r="G6" s="6"/>
      <c r="H6" s="6">
        <f>G6+F6+E6+D6</f>
        <v>9492.92</v>
      </c>
    </row>
    <row r="7" spans="1:8" ht="45">
      <c r="A7" s="5" t="s">
        <v>532</v>
      </c>
      <c r="B7" s="5" t="s">
        <v>535</v>
      </c>
      <c r="C7" s="5" t="s">
        <v>537</v>
      </c>
      <c r="D7" s="6"/>
      <c r="E7" s="6">
        <v>688</v>
      </c>
      <c r="F7" s="6">
        <v>352</v>
      </c>
      <c r="G7" s="6"/>
      <c r="H7" s="6">
        <f>G7+F7+E7+D7</f>
        <v>1040</v>
      </c>
    </row>
    <row r="8" spans="1:8" ht="72" customHeight="1">
      <c r="A8" s="5" t="s">
        <v>538</v>
      </c>
      <c r="B8" s="5" t="s">
        <v>539</v>
      </c>
      <c r="C8" s="5" t="s">
        <v>534</v>
      </c>
      <c r="D8" s="6">
        <v>50544.51000000001</v>
      </c>
      <c r="E8" s="6">
        <v>5168.79</v>
      </c>
      <c r="F8" s="6">
        <v>3626.3300000000004</v>
      </c>
      <c r="G8" s="6">
        <v>284.56999999999994</v>
      </c>
      <c r="H8" s="6">
        <f>G8+F8+E8+D8</f>
        <v>59624.20000000001</v>
      </c>
    </row>
    <row r="9" spans="1:8" ht="45">
      <c r="A9" s="5" t="s">
        <v>540</v>
      </c>
      <c r="B9" s="5" t="s">
        <v>541</v>
      </c>
      <c r="C9" s="5" t="s">
        <v>534</v>
      </c>
      <c r="D9" s="6">
        <v>8594.53</v>
      </c>
      <c r="E9" s="6">
        <v>1504.26</v>
      </c>
      <c r="F9" s="6">
        <v>309</v>
      </c>
      <c r="G9" s="6"/>
      <c r="H9" s="6">
        <f>G9+F9+E9+D9</f>
        <v>10407.79</v>
      </c>
    </row>
    <row r="10" spans="1:5" ht="15">
      <c r="A10" s="7"/>
      <c r="B10" s="7"/>
      <c r="C10" s="7"/>
      <c r="D10" s="7"/>
      <c r="E10" s="7"/>
    </row>
    <row r="11" spans="1:5" ht="15">
      <c r="A11" s="7"/>
      <c r="B11" s="7"/>
      <c r="C11" s="7"/>
      <c r="D11" s="7"/>
      <c r="E11" s="7"/>
    </row>
    <row r="12" spans="1:5" ht="15">
      <c r="A12" s="7"/>
      <c r="B12" s="7"/>
      <c r="C12" s="7"/>
      <c r="D12" s="7"/>
      <c r="E12" s="7"/>
    </row>
    <row r="13" spans="1:5" ht="15">
      <c r="A13" s="7"/>
      <c r="B13" s="7"/>
      <c r="C13" s="7"/>
      <c r="D13" s="7"/>
      <c r="E13" s="7"/>
    </row>
    <row r="14" spans="1:5" ht="15">
      <c r="A14" s="7"/>
      <c r="B14" s="7"/>
      <c r="C14" s="7"/>
      <c r="D14" s="7"/>
      <c r="E14" s="7"/>
    </row>
    <row r="15" spans="1:5" ht="15">
      <c r="A15" s="7"/>
      <c r="B15" s="7"/>
      <c r="C15" s="7"/>
      <c r="D15" s="7"/>
      <c r="E15" s="7"/>
    </row>
    <row r="16" spans="1:5" ht="15">
      <c r="A16" s="7"/>
      <c r="B16" s="7"/>
      <c r="C16" s="7"/>
      <c r="D16" s="7"/>
      <c r="E16" s="7"/>
    </row>
  </sheetData>
  <sheetProtection/>
  <mergeCells count="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Luda</dc:creator>
  <cp:keywords/>
  <dc:description/>
  <cp:lastModifiedBy>Дубленникова Елена Викторовна</cp:lastModifiedBy>
  <cp:lastPrinted>2022-12-19T07:16:32Z</cp:lastPrinted>
  <dcterms:created xsi:type="dcterms:W3CDTF">2009-06-03T22:50:28Z</dcterms:created>
  <dcterms:modified xsi:type="dcterms:W3CDTF">2022-12-19T07:53:32Z</dcterms:modified>
  <cp:category/>
  <cp:version/>
  <cp:contentType/>
  <cp:contentStatus/>
</cp:coreProperties>
</file>